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IR\EA and R&amp;A\2021\3Q21\Versões finais\Sonae\"/>
    </mc:Choice>
  </mc:AlternateContent>
  <xr:revisionPtr revIDLastSave="0" documentId="13_ncr:1_{CBF7C569-FDD0-4E48-9866-17CE46FD57B4}" xr6:coauthVersionLast="45" xr6:coauthVersionMax="45" xr10:uidLastSave="{00000000-0000-0000-0000-000000000000}"/>
  <bookViews>
    <workbookView xWindow="-108" yWindow="-108" windowWidth="23256" windowHeight="12576" tabRatio="837" activeTab="4" xr2:uid="{00000000-000D-0000-FFFF-FFFF00000000}"/>
  </bookViews>
  <sheets>
    <sheet name="Kit Investidor" sheetId="45" r:id="rId1"/>
    <sheet name="Indice" sheetId="42" r:id="rId2"/>
    <sheet name="1. DR" sheetId="2" r:id="rId3"/>
    <sheet name="2. Balanço" sheetId="3" r:id="rId4"/>
    <sheet name="3. FCF" sheetId="46" r:id="rId5"/>
    <sheet name="4. Inf. Financeira por negócio" sheetId="4" r:id="rId6"/>
    <sheet name="5. Inf. Operacional por negócio" sheetId="6" r:id="rId7"/>
    <sheet name="6. Parque de lojas (número)" sheetId="31" r:id="rId8"/>
    <sheet name="7. Parque de lojas (área)" sheetId="32" r:id="rId9"/>
    <sheet name="8. S. Sierra Inf. Operacional" sheetId="43" r:id="rId10"/>
    <sheet name="9. S. Sierra Inf. Estatutária" sheetId="40" r:id="rId11"/>
    <sheet name="10. NAV" sheetId="4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0" localSheetId="3">[1]Base!#REF!</definedName>
    <definedName name="\a" localSheetId="3">#REF!</definedName>
    <definedName name="\b" localSheetId="3">#REF!</definedName>
    <definedName name="\c" localSheetId="3">#REF!</definedName>
    <definedName name="\d" localSheetId="3">#REF!</definedName>
    <definedName name="\E" localSheetId="3">[1]Base!#REF!</definedName>
    <definedName name="\I" localSheetId="3">[1]Base!#REF!</definedName>
    <definedName name="\M" localSheetId="3">[1]Base!#REF!</definedName>
    <definedName name="\O" localSheetId="3">[1]Base!#REF!</definedName>
    <definedName name="\W" localSheetId="3">[1]Base!#REF!</definedName>
    <definedName name="\X" localSheetId="3">[1]Base!#REF!</definedName>
    <definedName name="\Y" localSheetId="3">[1]Base!#REF!</definedName>
    <definedName name="______wrn2" localSheetId="11" hidden="1">{"Assump1",#N/A,TRUE,"Assumptions";"Assump2",#N/A,TRUE,"Assumptions"}</definedName>
    <definedName name="______wrn2" localSheetId="4" hidden="1">{"Assump1",#N/A,TRUE,"Assumptions";"Assump2",#N/A,TRUE,"Assumptions"}</definedName>
    <definedName name="______wrn2" localSheetId="7" hidden="1">{"Assump1",#N/A,TRUE,"Assumptions";"Assump2",#N/A,TRUE,"Assumptions"}</definedName>
    <definedName name="______wrn2" localSheetId="8" hidden="1">{"Assump1",#N/A,TRUE,"Assumptions";"Assump2",#N/A,TRUE,"Assumptions"}</definedName>
    <definedName name="______wrn2" localSheetId="9" hidden="1">{"Assump1",#N/A,TRUE,"Assumptions";"Assump2",#N/A,TRUE,"Assumptions"}</definedName>
    <definedName name="______wrn2" localSheetId="0" hidden="1">{"Assump1",#N/A,TRUE,"Assumptions";"Assump2",#N/A,TRUE,"Assumptions"}</definedName>
    <definedName name="______wrn2" hidden="1">{"Assump1",#N/A,TRUE,"Assumptions";"Assump2",#N/A,TRUE,"Assumptions"}</definedName>
    <definedName name="_____wrn2" localSheetId="11" hidden="1">{"Assump1",#N/A,TRUE,"Assumptions";"Assump2",#N/A,TRUE,"Assumptions"}</definedName>
    <definedName name="_____wrn2" localSheetId="4" hidden="1">{"Assump1",#N/A,TRUE,"Assumptions";"Assump2",#N/A,TRUE,"Assumptions"}</definedName>
    <definedName name="_____wrn2" localSheetId="7" hidden="1">{"Assump1",#N/A,TRUE,"Assumptions";"Assump2",#N/A,TRUE,"Assumptions"}</definedName>
    <definedName name="_____wrn2" localSheetId="8" hidden="1">{"Assump1",#N/A,TRUE,"Assumptions";"Assump2",#N/A,TRUE,"Assumptions"}</definedName>
    <definedName name="_____wrn2" localSheetId="9" hidden="1">{"Assump1",#N/A,TRUE,"Assumptions";"Assump2",#N/A,TRUE,"Assumptions"}</definedName>
    <definedName name="_____wrn2" localSheetId="0" hidden="1">{"Assump1",#N/A,TRUE,"Assumptions";"Assump2",#N/A,TRUE,"Assumptions"}</definedName>
    <definedName name="_____wrn2" hidden="1">{"Assump1",#N/A,TRUE,"Assumptions";"Assump2",#N/A,TRUE,"Assumptions"}</definedName>
    <definedName name="____wrn2" localSheetId="11" hidden="1">{"Assump1",#N/A,TRUE,"Assumptions";"Assump2",#N/A,TRUE,"Assumptions"}</definedName>
    <definedName name="____wrn2" localSheetId="4" hidden="1">{"Assump1",#N/A,TRUE,"Assumptions";"Assump2",#N/A,TRUE,"Assumptions"}</definedName>
    <definedName name="____wrn2" localSheetId="7" hidden="1">{"Assump1",#N/A,TRUE,"Assumptions";"Assump2",#N/A,TRUE,"Assumptions"}</definedName>
    <definedName name="____wrn2" localSheetId="8" hidden="1">{"Assump1",#N/A,TRUE,"Assumptions";"Assump2",#N/A,TRUE,"Assumptions"}</definedName>
    <definedName name="____wrn2" localSheetId="9" hidden="1">{"Assump1",#N/A,TRUE,"Assumptions";"Assump2",#N/A,TRUE,"Assumptions"}</definedName>
    <definedName name="____wrn2" localSheetId="0" hidden="1">{"Assump1",#N/A,TRUE,"Assumptions";"Assump2",#N/A,TRUE,"Assumptions"}</definedName>
    <definedName name="____wrn2" hidden="1">{"Assump1",#N/A,TRUE,"Assumptions";"Assump2",#N/A,TRUE,"Assumptions"}</definedName>
    <definedName name="___wrn2" localSheetId="11" hidden="1">{"Assump1",#N/A,TRUE,"Assumptions";"Assump2",#N/A,TRUE,"Assumptions"}</definedName>
    <definedName name="___wrn2" localSheetId="4" hidden="1">{"Assump1",#N/A,TRUE,"Assumptions";"Assump2",#N/A,TRUE,"Assumptions"}</definedName>
    <definedName name="___wrn2" localSheetId="7" hidden="1">{"Assump1",#N/A,TRUE,"Assumptions";"Assump2",#N/A,TRUE,"Assumptions"}</definedName>
    <definedName name="___wrn2" localSheetId="8" hidden="1">{"Assump1",#N/A,TRUE,"Assumptions";"Assump2",#N/A,TRUE,"Assumptions"}</definedName>
    <definedName name="___wrn2" localSheetId="9" hidden="1">{"Assump1",#N/A,TRUE,"Assumptions";"Assump2",#N/A,TRUE,"Assumptions"}</definedName>
    <definedName name="___wrn2" localSheetId="0" hidden="1">{"Assump1",#N/A,TRUE,"Assumptions";"Assump2",#N/A,TRUE,"Assumptions"}</definedName>
    <definedName name="___wrn2" hidden="1">{"Assump1",#N/A,TRUE,"Assumptions";"Assump2",#N/A,TRUE,"Assumptions"}</definedName>
    <definedName name="__wrn2" localSheetId="11" hidden="1">{"Assump1",#N/A,TRUE,"Assumptions";"Assump2",#N/A,TRUE,"Assumptions"}</definedName>
    <definedName name="__wrn2" localSheetId="4" hidden="1">{"Assump1",#N/A,TRUE,"Assumptions";"Assump2",#N/A,TRUE,"Assumptions"}</definedName>
    <definedName name="__wrn2" localSheetId="7" hidden="1">{"Assump1",#N/A,TRUE,"Assumptions";"Assump2",#N/A,TRUE,"Assumptions"}</definedName>
    <definedName name="__wrn2" localSheetId="8" hidden="1">{"Assump1",#N/A,TRUE,"Assumptions";"Assump2",#N/A,TRUE,"Assumptions"}</definedName>
    <definedName name="__wrn2" localSheetId="9" hidden="1">{"Assump1",#N/A,TRUE,"Assumptions";"Assump2",#N/A,TRUE,"Assumptions"}</definedName>
    <definedName name="__wrn2" localSheetId="0" hidden="1">{"Assump1",#N/A,TRUE,"Assumptions";"Assump2",#N/A,TRUE,"Assumptions"}</definedName>
    <definedName name="__wrn2" hidden="1">{"Assump1",#N/A,TRUE,"Assumptions";"Assump2",#N/A,TRUE,"Assumptions"}</definedName>
    <definedName name="_BSQ1" localSheetId="7">#REF!</definedName>
    <definedName name="_BSQ1" localSheetId="8">#REF!</definedName>
    <definedName name="_BSQ1" localSheetId="9">#REF!</definedName>
    <definedName name="_BSQ1" localSheetId="10">#REF!</definedName>
    <definedName name="_BSQ1" localSheetId="0">#REF!</definedName>
    <definedName name="_BSQ1">#REF!</definedName>
    <definedName name="_BSQ2" localSheetId="7">#REF!</definedName>
    <definedName name="_BSQ2" localSheetId="8">#REF!</definedName>
    <definedName name="_BSQ2" localSheetId="9">#REF!</definedName>
    <definedName name="_BSQ2" localSheetId="10">#REF!</definedName>
    <definedName name="_BSQ2" localSheetId="0">#REF!</definedName>
    <definedName name="_BSQ2">#REF!</definedName>
    <definedName name="_BSQ3" localSheetId="7">#REF!</definedName>
    <definedName name="_BSQ3" localSheetId="8">#REF!</definedName>
    <definedName name="_BSQ3" localSheetId="9">#REF!</definedName>
    <definedName name="_BSQ3" localSheetId="10">#REF!</definedName>
    <definedName name="_BSQ3" localSheetId="0">#REF!</definedName>
    <definedName name="_BSQ3">#REF!</definedName>
    <definedName name="_DAT3" localSheetId="9">#REF!</definedName>
    <definedName name="_DAT3" localSheetId="10">#REF!</definedName>
    <definedName name="_DAT3">#REF!</definedName>
    <definedName name="_DAT4" localSheetId="9">#REF!</definedName>
    <definedName name="_DAT4" localSheetId="10">#REF!</definedName>
    <definedName name="_DAT4">#REF!</definedName>
    <definedName name="_DAT5" localSheetId="9">#REF!</definedName>
    <definedName name="_DAT5" localSheetId="10">#REF!</definedName>
    <definedName name="_DAT5">#REF!</definedName>
    <definedName name="_DAT6" localSheetId="9">#REF!</definedName>
    <definedName name="_DAT6" localSheetId="10">#REF!</definedName>
    <definedName name="_DAT6">#REF!</definedName>
    <definedName name="_DAT7" localSheetId="9">#REF!</definedName>
    <definedName name="_DAT7" localSheetId="10">#REF!</definedName>
    <definedName name="_DAT7">#REF!</definedName>
    <definedName name="_DAT8" localSheetId="9">#REF!</definedName>
    <definedName name="_DAT8" localSheetId="10">#REF!</definedName>
    <definedName name="_DAT8">#REF!</definedName>
    <definedName name="_IRR1" localSheetId="9">#REF!</definedName>
    <definedName name="_IRR1" localSheetId="10">#REF!</definedName>
    <definedName name="_IRR1">#REF!</definedName>
    <definedName name="_IRR2" localSheetId="9">#REF!</definedName>
    <definedName name="_IRR2" localSheetId="10">#REF!</definedName>
    <definedName name="_IRR2">#REF!</definedName>
    <definedName name="_mth1995" localSheetId="3">[2]UN_VAL!#REF!</definedName>
    <definedName name="_PL2000" localSheetId="7">#REF!</definedName>
    <definedName name="_PL2000" localSheetId="8">#REF!</definedName>
    <definedName name="_PL2000" localSheetId="9">#REF!</definedName>
    <definedName name="_PL2000" localSheetId="10">#REF!</definedName>
    <definedName name="_PL2000" localSheetId="0">#REF!</definedName>
    <definedName name="_PL2000">#REF!</definedName>
    <definedName name="_PLQ1" localSheetId="7">#REF!</definedName>
    <definedName name="_PLQ1" localSheetId="8">#REF!</definedName>
    <definedName name="_PLQ1" localSheetId="9">#REF!</definedName>
    <definedName name="_PLQ1" localSheetId="10">#REF!</definedName>
    <definedName name="_PLQ1" localSheetId="0">#REF!</definedName>
    <definedName name="_PLQ1">#REF!</definedName>
    <definedName name="_PLQ2" localSheetId="7">#REF!</definedName>
    <definedName name="_PLQ2" localSheetId="8">#REF!</definedName>
    <definedName name="_PLQ2" localSheetId="9">#REF!</definedName>
    <definedName name="_PLQ2" localSheetId="10">#REF!</definedName>
    <definedName name="_PLQ2" localSheetId="0">#REF!</definedName>
    <definedName name="_PLQ2">#REF!</definedName>
    <definedName name="_PLQ3" localSheetId="7">#REF!</definedName>
    <definedName name="_PLQ3" localSheetId="8">#REF!</definedName>
    <definedName name="_PLQ3" localSheetId="9">#REF!</definedName>
    <definedName name="_PLQ3" localSheetId="10">#REF!</definedName>
    <definedName name="_PLQ3" localSheetId="0">#REF!</definedName>
    <definedName name="_PLQ3">#REF!</definedName>
    <definedName name="_TGF2" localSheetId="9">#REF!</definedName>
    <definedName name="_TGF2" localSheetId="10">#REF!</definedName>
    <definedName name="_TGF2">#REF!</definedName>
    <definedName name="_wrn2" localSheetId="11" hidden="1">{"Assump1",#N/A,TRUE,"Assumptions";"Assump2",#N/A,TRUE,"Assumptions"}</definedName>
    <definedName name="_wrn2" localSheetId="4" hidden="1">{"Assump1",#N/A,TRUE,"Assumptions";"Assump2",#N/A,TRUE,"Assumptions"}</definedName>
    <definedName name="_wrn2" localSheetId="7" hidden="1">{"Assump1",#N/A,TRUE,"Assumptions";"Assump2",#N/A,TRUE,"Assumptions"}</definedName>
    <definedName name="_wrn2" localSheetId="8" hidden="1">{"Assump1",#N/A,TRUE,"Assumptions";"Assump2",#N/A,TRUE,"Assumptions"}</definedName>
    <definedName name="_wrn2" localSheetId="9" hidden="1">{"Assump1",#N/A,TRUE,"Assumptions";"Assump2",#N/A,TRUE,"Assumptions"}</definedName>
    <definedName name="_wrn2" localSheetId="0" hidden="1">{"Assump1",#N/A,TRUE,"Assumptions";"Assump2",#N/A,TRUE,"Assumptions"}</definedName>
    <definedName name="_wrn2" hidden="1">{"Assump1",#N/A,TRUE,"Assumptions";"Assump2",#N/A,TRUE,"Assumptions"}</definedName>
    <definedName name="A_CITrateBV" localSheetId="0">'[3]Main Assumptions'!$C$14</definedName>
    <definedName name="A_CITrateBV">'[4]Main Assumptions'!$C$14</definedName>
    <definedName name="A_CITrateGE" localSheetId="0">'[3]Main Assumptions'!$C$10</definedName>
    <definedName name="A_CITrateGE">'[4]Main Assumptions'!$C$10</definedName>
    <definedName name="A_CITrateGR" localSheetId="0">'[3]Main Assumptions'!$C$11</definedName>
    <definedName name="A_CITrateGR">'[4]Main Assumptions'!$C$11</definedName>
    <definedName name="A_CITrateIT" localSheetId="0">'[3]Main Assumptions'!$C$9</definedName>
    <definedName name="A_CITrateIT">'[4]Main Assumptions'!$C$9</definedName>
    <definedName name="A_CITratePT" localSheetId="0">'[3]Main Assumptions'!$C$7</definedName>
    <definedName name="A_CITratePT">'[4]Main Assumptions'!$C$7</definedName>
    <definedName name="A_CITrateRO" localSheetId="0">'[3]Main Assumptions'!$C$12</definedName>
    <definedName name="A_CITrateRO">'[4]Main Assumptions'!$C$12</definedName>
    <definedName name="A_CITrateSP" localSheetId="0">'[3]Main Assumptions'!$C$8</definedName>
    <definedName name="A_CITrateSP">'[4]Main Assumptions'!$C$8</definedName>
    <definedName name="A_MargAccr_GE_4Q" localSheetId="0">'[5]Non-Realized_4Q'!$Z$34</definedName>
    <definedName name="A_MargAccr_GE_4Q">'[6]Non-Realized_4Q'!$Z$34</definedName>
    <definedName name="A_MargAccr_GR_4Q" localSheetId="0">'[5]Non-Realized_4Q'!$Z$38</definedName>
    <definedName name="A_MargAccr_GR_4Q">'[6]Non-Realized_4Q'!$Z$38</definedName>
    <definedName name="A_MargAccr_IT_4Q" localSheetId="0">'[5]Non-Realized_4Q'!$Z$26</definedName>
    <definedName name="A_MargAccr_IT_4Q">'[6]Non-Realized_4Q'!$Z$26</definedName>
    <definedName name="A_MargAccr_PT_4Q" localSheetId="0">'[5]Non-Realized_4Q'!$Z$16</definedName>
    <definedName name="A_MargAccr_PT_4Q">'[6]Non-Realized_4Q'!$Z$16</definedName>
    <definedName name="A_MargAccr_RO_4Q" localSheetId="0">'[5]Non-Realized_4Q'!$Z$42</definedName>
    <definedName name="A_MargAccr_RO_4Q">'[6]Non-Realized_4Q'!$Z$42</definedName>
    <definedName name="A_MargAccr_SP_4Q" localSheetId="0">'[5]Non-Realized_4Q'!$Z$20</definedName>
    <definedName name="A_MargAccr_SP_4Q">'[6]Non-Realized_4Q'!$Z$20</definedName>
    <definedName name="A_MargDTL_GE_4Q" localSheetId="0">'[5]Non-Realized_4Q'!$AC$34</definedName>
    <definedName name="A_MargDTL_GE_4Q">'[6]Non-Realized_4Q'!$AC$34</definedName>
    <definedName name="A_MargDTL_GR_4Q" localSheetId="0">'[5]Non-Realized_4Q'!$AC$38</definedName>
    <definedName name="A_MargDTL_GR_4Q">'[6]Non-Realized_4Q'!$AC$38</definedName>
    <definedName name="A_MargDTL_IT_4Q" localSheetId="0">'[5]Non-Realized_4Q'!$AC$26</definedName>
    <definedName name="A_MargDTL_IT_4Q">'[6]Non-Realized_4Q'!$AC$26</definedName>
    <definedName name="A_MargDTL_PT_4Q" localSheetId="0">'[5]Non-Realized_4Q'!$AC$16</definedName>
    <definedName name="A_MargDTL_PT_4Q">'[6]Non-Realized_4Q'!$AC$16</definedName>
    <definedName name="A_MargDTL_RO_4Q" localSheetId="0">'[5]Non-Realized_4Q'!$AC$42</definedName>
    <definedName name="A_MargDTL_RO_4Q">'[6]Non-Realized_4Q'!$AC$42</definedName>
    <definedName name="A_MargDTL_SP_4Q" localSheetId="0">'[5]Non-Realized_4Q'!$AC$20</definedName>
    <definedName name="A_MargDTL_SP_4Q">'[6]Non-Realized_4Q'!$AC$20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>#REF!</definedName>
    <definedName name="aaa" localSheetId="9">#REF!</definedName>
    <definedName name="aaa" localSheetId="10">#REF!</definedName>
    <definedName name="aaa">#REF!</definedName>
    <definedName name="abc" localSheetId="7">#REF!</definedName>
    <definedName name="abc" localSheetId="8">#REF!</definedName>
    <definedName name="abc" localSheetId="9">#REF!</definedName>
    <definedName name="abc" localSheetId="10">#REF!</definedName>
    <definedName name="abc">#REF!</definedName>
    <definedName name="Agosto">[7]Estim101112!$H$5:$H$165</definedName>
    <definedName name="Agosto1">[7]Estim101112!$H$5:$H$165</definedName>
    <definedName name="Ap_CITrateGE" localSheetId="0">'[3]Main Assumptions'!$E$10</definedName>
    <definedName name="Ap_CITrateGE">'[4]Main Assumptions'!$E$10</definedName>
    <definedName name="Ap_CITrateGR" localSheetId="0">'[3]Main Assumptions'!$E$11</definedName>
    <definedName name="Ap_CITrateGR">'[4]Main Assumptions'!$E$11</definedName>
    <definedName name="Ap_CITrateIT" localSheetId="0">'[3]Main Assumptions'!$E$9</definedName>
    <definedName name="Ap_CITrateIT">'[4]Main Assumptions'!$E$9</definedName>
    <definedName name="Ap_CITratePT" localSheetId="0">'[3]Main Assumptions'!$E$7</definedName>
    <definedName name="Ap_CITratePT">'[4]Main Assumptions'!$E$7</definedName>
    <definedName name="Ap_CITrateRO" localSheetId="0">'[3]Main Assumptions'!$E$12</definedName>
    <definedName name="Ap_CITrateRO">'[4]Main Assumptions'!$E$12</definedName>
    <definedName name="Ap_CITrateSP" localSheetId="0">'[3]Main Assumptions'!$E$8</definedName>
    <definedName name="Ap_CITrateSP">'[4]Main Assumptions'!$E$8</definedName>
    <definedName name="Área_impressão_IM" localSheetId="7">#REF!</definedName>
    <definedName name="Área_impressão_IM" localSheetId="8">#REF!</definedName>
    <definedName name="Área_impressão_IM" localSheetId="9">#REF!</definedName>
    <definedName name="Área_impressão_IM" localSheetId="10">#REF!</definedName>
    <definedName name="Área_impressão_IM">#REF!</definedName>
    <definedName name="Área_impressão_IM___0" localSheetId="9">#REF!</definedName>
    <definedName name="Área_impressão_IM___0" localSheetId="10">#REF!</definedName>
    <definedName name="Área_impressão_IM___0">#REF!</definedName>
    <definedName name="Área_impressão_IM___10" localSheetId="9">#REF!</definedName>
    <definedName name="Área_impressão_IM___10" localSheetId="10">#REF!</definedName>
    <definedName name="Área_impressão_IM___10">#REF!</definedName>
    <definedName name="Área_impressão_IM___11" localSheetId="9">#REF!</definedName>
    <definedName name="Área_impressão_IM___11" localSheetId="10">#REF!</definedName>
    <definedName name="Área_impressão_IM___11">#REF!</definedName>
    <definedName name="Área_impressão_IM___5" localSheetId="9">#REF!</definedName>
    <definedName name="Área_impressão_IM___5" localSheetId="10">#REF!</definedName>
    <definedName name="Área_impressão_IM___5">#REF!</definedName>
    <definedName name="Área_impressão_IM___8" localSheetId="9">#REF!</definedName>
    <definedName name="Área_impressão_IM___8" localSheetId="10">#REF!</definedName>
    <definedName name="Área_impressão_IM___8">#REF!</definedName>
    <definedName name="Área_impressão_IM___9" localSheetId="9">#REF!</definedName>
    <definedName name="Área_impressão_IM___9" localSheetId="10">#REF!</definedName>
    <definedName name="Área_impressão_IM___9">#REF!</definedName>
    <definedName name="AS2DocOpenMode" hidden="1">"AS2DocumentEdit"</definedName>
    <definedName name="Assetvalue" localSheetId="7">#REF!</definedName>
    <definedName name="Assetvalue" localSheetId="8">#REF!</definedName>
    <definedName name="Assetvalue" localSheetId="9">#REF!</definedName>
    <definedName name="Assetvalue" localSheetId="10">#REF!</definedName>
    <definedName name="Assetvalue">#REF!</definedName>
    <definedName name="autarq2" localSheetId="9">#REF!</definedName>
    <definedName name="autarq2" localSheetId="10">#REF!</definedName>
    <definedName name="autarq2">#REF!</definedName>
    <definedName name="avsub95" localSheetId="3">#REF!</definedName>
    <definedName name="B_CITrateGE" localSheetId="0">'[3]Main Assumptions'!$D$10</definedName>
    <definedName name="B_CITrateGE">'[4]Main Assumptions'!$D$10</definedName>
    <definedName name="B_CITrateGR" localSheetId="0">'[3]Main Assumptions'!$D$11</definedName>
    <definedName name="B_CITrateGR">'[4]Main Assumptions'!$D$11</definedName>
    <definedName name="B_CITrateIT" localSheetId="0">'[3]Main Assumptions'!$D$9</definedName>
    <definedName name="B_CITrateIT">'[4]Main Assumptions'!$D$9</definedName>
    <definedName name="B_CITratePT" localSheetId="0">'[3]Main Assumptions'!$D$7</definedName>
    <definedName name="B_CITratePT">'[4]Main Assumptions'!$D$7</definedName>
    <definedName name="B_CITrateRO" localSheetId="0">'[3]Main Assumptions'!$D$12</definedName>
    <definedName name="B_CITrateRO">'[4]Main Assumptions'!$D$12</definedName>
    <definedName name="B_CITrateSP" localSheetId="0">'[3]Main Assumptions'!$D$8</definedName>
    <definedName name="B_CITrateSP">'[4]Main Assumptions'!$D$8</definedName>
    <definedName name="Balance" localSheetId="7">#REF!</definedName>
    <definedName name="Balance" localSheetId="8">#REF!</definedName>
    <definedName name="Balance" localSheetId="9">#REF!</definedName>
    <definedName name="Balance" localSheetId="10">#REF!</definedName>
    <definedName name="Balance">#REF!</definedName>
    <definedName name="BILAN" localSheetId="7">#REF!</definedName>
    <definedName name="BILAN" localSheetId="8">#REF!</definedName>
    <definedName name="BILAN" localSheetId="9">#REF!</definedName>
    <definedName name="BILAN" localSheetId="10">#REF!</definedName>
    <definedName name="BILAN" localSheetId="0">#REF!</definedName>
    <definedName name="BILAN">#REF!</definedName>
    <definedName name="BLOCO" localSheetId="3">#REF!</definedName>
    <definedName name="BLPH1" hidden="1">'[8]PSI20 Graph'!$B$3</definedName>
    <definedName name="BLPH10" localSheetId="3" hidden="1">[9]YTD!#REF!</definedName>
    <definedName name="BLPH11" localSheetId="3" hidden="1">[9]YTD!#REF!</definedName>
    <definedName name="BLPH12" localSheetId="3" hidden="1">[9]YTD!#REF!</definedName>
    <definedName name="BLPH13" localSheetId="3" hidden="1">'[10]Absol Performance January'!#REF!</definedName>
    <definedName name="BLPH14" localSheetId="3" hidden="1">'[10]Absol Performance January'!#REF!</definedName>
    <definedName name="BLPH15" localSheetId="3" hidden="1">'[10]Absol Performance January'!#REF!</definedName>
    <definedName name="BLPH16" localSheetId="3" hidden="1">'[10]Absol Performance January'!#REF!</definedName>
    <definedName name="BLPH17" localSheetId="3" hidden="1">'[10]Absol Performance January'!#REF!</definedName>
    <definedName name="BLPH18" localSheetId="3" hidden="1">'[10]Absol Performance January'!#REF!</definedName>
    <definedName name="BLPH19" localSheetId="3" hidden="1">'[10]Absol Performance January'!#REF!</definedName>
    <definedName name="BLPH2" hidden="1">'[8]PSI20 Graph'!$B$17</definedName>
    <definedName name="BLPH3" localSheetId="3" hidden="1">'[8]PSI20 Graph'!#REF!</definedName>
    <definedName name="BLPH4" localSheetId="3" hidden="1">'[8]PSI20 Graph'!#REF!</definedName>
    <definedName name="BLPH5" localSheetId="3" hidden="1">'[8]PSI20 Graph'!#REF!</definedName>
    <definedName name="BLPH6" localSheetId="3" hidden="1">'[8]PSI20 Graph'!#REF!</definedName>
    <definedName name="BLPH7" localSheetId="3" hidden="1">'[8]PSI20 Graph'!#REF!</definedName>
    <definedName name="BLPH8" localSheetId="3" hidden="1">'[8]PSI20 Graph'!#REF!</definedName>
    <definedName name="BLPH9" localSheetId="3" hidden="1">[9]YTD!#REF!</definedName>
    <definedName name="BNJN" localSheetId="7">#REF!</definedName>
    <definedName name="BNJN" localSheetId="8">#REF!</definedName>
    <definedName name="BNJN" localSheetId="9">#REF!</definedName>
    <definedName name="BNJN" localSheetId="10">#REF!</definedName>
    <definedName name="BNJN">#REF!</definedName>
    <definedName name="BNJS" localSheetId="7">#REF!</definedName>
    <definedName name="BNJS" localSheetId="8">#REF!</definedName>
    <definedName name="BNJS" localSheetId="9">#REF!</definedName>
    <definedName name="BNJS" localSheetId="10">#REF!</definedName>
    <definedName name="BNJS">#REF!</definedName>
    <definedName name="BOLETIM" localSheetId="3">#REF!</definedName>
    <definedName name="Brasil_H" localSheetId="2">#REF!</definedName>
    <definedName name="Brasil_H" localSheetId="3">#REF!</definedName>
    <definedName name="Brasil_H" localSheetId="7">#REF!</definedName>
    <definedName name="Brasil_H" localSheetId="8">#REF!</definedName>
    <definedName name="Brasil_H" localSheetId="9">#REF!</definedName>
    <definedName name="Brasil_H" localSheetId="10">#REF!</definedName>
    <definedName name="Brasil_H" localSheetId="0">#REF!</definedName>
    <definedName name="Brasil_H">#REF!</definedName>
    <definedName name="Brasil_O" localSheetId="2">#REF!</definedName>
    <definedName name="Brasil_O" localSheetId="3">#REF!</definedName>
    <definedName name="Brasil_O" localSheetId="7">#REF!</definedName>
    <definedName name="Brasil_O" localSheetId="8">#REF!</definedName>
    <definedName name="Brasil_O" localSheetId="9">#REF!</definedName>
    <definedName name="Brasil_O" localSheetId="10">#REF!</definedName>
    <definedName name="Brasil_O" localSheetId="0">#REF!</definedName>
    <definedName name="Brasil_O">#REF!</definedName>
    <definedName name="Brasil_R" localSheetId="2">#REF!</definedName>
    <definedName name="Brasil_R" localSheetId="3">#REF!</definedName>
    <definedName name="Brasil_R" localSheetId="7">#REF!</definedName>
    <definedName name="Brasil_R" localSheetId="8">#REF!</definedName>
    <definedName name="Brasil_R" localSheetId="9">#REF!</definedName>
    <definedName name="Brasil_R" localSheetId="10">#REF!</definedName>
    <definedName name="Brasil_R" localSheetId="0">#REF!</definedName>
    <definedName name="Brasil_R">#REF!</definedName>
    <definedName name="CAF" localSheetId="7">#REF!</definedName>
    <definedName name="CAF" localSheetId="8">#REF!</definedName>
    <definedName name="CAF" localSheetId="9">#REF!</definedName>
    <definedName name="CAF" localSheetId="10">#REF!</definedName>
    <definedName name="CAF">#REF!</definedName>
    <definedName name="capex2" localSheetId="9">#REF!</definedName>
    <definedName name="capex2" localSheetId="10">#REF!</definedName>
    <definedName name="capex2">#REF!</definedName>
    <definedName name="Cashyield1" localSheetId="9">#REF!</definedName>
    <definedName name="Cashyield1" localSheetId="10">#REF!</definedName>
    <definedName name="Cashyield1">#REF!</definedName>
    <definedName name="Cashyield2" localSheetId="9">#REF!</definedName>
    <definedName name="Cashyield2" localSheetId="10">#REF!</definedName>
    <definedName name="Cashyield2">#REF!</definedName>
    <definedName name="CNTH_H" localSheetId="2">#REF!</definedName>
    <definedName name="CNTH_H" localSheetId="3">#REF!</definedName>
    <definedName name="CNTH_H" localSheetId="7">#REF!</definedName>
    <definedName name="CNTH_H" localSheetId="8">#REF!</definedName>
    <definedName name="CNTH_H" localSheetId="9">#REF!</definedName>
    <definedName name="CNTH_H" localSheetId="10">#REF!</definedName>
    <definedName name="CNTH_H" localSheetId="0">#REF!</definedName>
    <definedName name="CNTH_H">#REF!</definedName>
    <definedName name="CNTH_O" localSheetId="2">#REF!</definedName>
    <definedName name="CNTH_O" localSheetId="3">#REF!</definedName>
    <definedName name="CNTH_O" localSheetId="7">#REF!</definedName>
    <definedName name="CNTH_O" localSheetId="8">#REF!</definedName>
    <definedName name="CNTH_O" localSheetId="9">#REF!</definedName>
    <definedName name="CNTH_O" localSheetId="10">#REF!</definedName>
    <definedName name="CNTH_O" localSheetId="0">#REF!</definedName>
    <definedName name="CNTH_O">#REF!</definedName>
    <definedName name="CNTH_R" localSheetId="2">#REF!</definedName>
    <definedName name="CNTH_R" localSheetId="3">#REF!</definedName>
    <definedName name="CNTH_R" localSheetId="7">#REF!</definedName>
    <definedName name="CNTH_R" localSheetId="8">#REF!</definedName>
    <definedName name="CNTH_R" localSheetId="9">#REF!</definedName>
    <definedName name="CNTH_R" localSheetId="10">#REF!</definedName>
    <definedName name="CNTH_R" localSheetId="0">#REF!</definedName>
    <definedName name="CNTH_R">#REF!</definedName>
    <definedName name="CNTN" localSheetId="7">#REF!</definedName>
    <definedName name="CNTN" localSheetId="8">#REF!</definedName>
    <definedName name="CNTN" localSheetId="9">#REF!</definedName>
    <definedName name="CNTN" localSheetId="10">#REF!</definedName>
    <definedName name="CNTN">#REF!</definedName>
    <definedName name="CNTS" localSheetId="7">#REF!</definedName>
    <definedName name="CNTS" localSheetId="8">#REF!</definedName>
    <definedName name="CNTS" localSheetId="9">#REF!</definedName>
    <definedName name="CNTS" localSheetId="10">#REF!</definedName>
    <definedName name="CNTS">#REF!</definedName>
    <definedName name="Comment" localSheetId="7">#REF!</definedName>
    <definedName name="Comment" localSheetId="8">#REF!</definedName>
    <definedName name="Comment" localSheetId="9">#REF!</definedName>
    <definedName name="Comment" localSheetId="10">#REF!</definedName>
    <definedName name="Comment" localSheetId="0">#REF!</definedName>
    <definedName name="Comment">#REF!</definedName>
    <definedName name="COMPRAVENDA" localSheetId="3">#REF!</definedName>
    <definedName name="Consolidado_H" localSheetId="2">#REF!</definedName>
    <definedName name="Consolidado_H" localSheetId="3">#REF!</definedName>
    <definedName name="Consolidado_H" localSheetId="7">#REF!</definedName>
    <definedName name="Consolidado_H" localSheetId="8">#REF!</definedName>
    <definedName name="Consolidado_H" localSheetId="9">#REF!</definedName>
    <definedName name="Consolidado_H" localSheetId="10">#REF!</definedName>
    <definedName name="Consolidado_H" localSheetId="0">#REF!</definedName>
    <definedName name="Consolidado_H">#REF!</definedName>
    <definedName name="Consolidado_O" localSheetId="2">#REF!</definedName>
    <definedName name="Consolidado_O" localSheetId="3">#REF!</definedName>
    <definedName name="Consolidado_O" localSheetId="7">#REF!</definedName>
    <definedName name="Consolidado_O" localSheetId="8">#REF!</definedName>
    <definedName name="Consolidado_O" localSheetId="9">#REF!</definedName>
    <definedName name="Consolidado_O" localSheetId="10">#REF!</definedName>
    <definedName name="Consolidado_O" localSheetId="0">#REF!</definedName>
    <definedName name="Consolidado_O">#REF!</definedName>
    <definedName name="Consolidado_R" localSheetId="2">#REF!</definedName>
    <definedName name="Consolidado_R" localSheetId="3">#REF!</definedName>
    <definedName name="Consolidado_R" localSheetId="7">#REF!</definedName>
    <definedName name="Consolidado_R" localSheetId="8">#REF!</definedName>
    <definedName name="Consolidado_R" localSheetId="9">#REF!</definedName>
    <definedName name="Consolidado_R" localSheetId="10">#REF!</definedName>
    <definedName name="Consolidado_R" localSheetId="0">#REF!</definedName>
    <definedName name="Consolidado_R">#REF!</definedName>
    <definedName name="Contas" localSheetId="3">#REF!</definedName>
    <definedName name="conv_ouro" localSheetId="3">#N/A</definedName>
    <definedName name="conv_ouro">#N/A</definedName>
    <definedName name="conv_ouro_i" localSheetId="3">#N/A</definedName>
    <definedName name="conv_ouro_i">#N/A</definedName>
    <definedName name="conv_outrascot" localSheetId="3">#N/A</definedName>
    <definedName name="conv_outrascot">#N/A</definedName>
    <definedName name="conv_outrascot_i" localSheetId="3">#N/A</definedName>
    <definedName name="conv_outrascot_i">#N/A</definedName>
    <definedName name="DAT3___0" localSheetId="7">#REF!</definedName>
    <definedName name="DAT3___0" localSheetId="8">#REF!</definedName>
    <definedName name="DAT3___0" localSheetId="9">#REF!</definedName>
    <definedName name="DAT3___0" localSheetId="10">#REF!</definedName>
    <definedName name="DAT3___0">#REF!</definedName>
    <definedName name="DAT3___10" localSheetId="9">#REF!</definedName>
    <definedName name="DAT3___10" localSheetId="10">#REF!</definedName>
    <definedName name="DAT3___10">#REF!</definedName>
    <definedName name="DAT3___11" localSheetId="9">#REF!</definedName>
    <definedName name="DAT3___11" localSheetId="10">#REF!</definedName>
    <definedName name="DAT3___11">#REF!</definedName>
    <definedName name="DAT3___5" localSheetId="9">#REF!</definedName>
    <definedName name="DAT3___5" localSheetId="10">#REF!</definedName>
    <definedName name="DAT3___5">#REF!</definedName>
    <definedName name="DAT3___8" localSheetId="9">#REF!</definedName>
    <definedName name="DAT3___8" localSheetId="10">#REF!</definedName>
    <definedName name="DAT3___8">#REF!</definedName>
    <definedName name="DAT3___9" localSheetId="9">#REF!</definedName>
    <definedName name="DAT3___9" localSheetId="10">#REF!</definedName>
    <definedName name="DAT3___9">#REF!</definedName>
    <definedName name="DAT4___0" localSheetId="9">#REF!</definedName>
    <definedName name="DAT4___0" localSheetId="10">#REF!</definedName>
    <definedName name="DAT4___0">#REF!</definedName>
    <definedName name="DAT4___10" localSheetId="9">#REF!</definedName>
    <definedName name="DAT4___10" localSheetId="10">#REF!</definedName>
    <definedName name="DAT4___10">#REF!</definedName>
    <definedName name="DAT4___11" localSheetId="9">#REF!</definedName>
    <definedName name="DAT4___11" localSheetId="10">#REF!</definedName>
    <definedName name="DAT4___11">#REF!</definedName>
    <definedName name="DAT4___5" localSheetId="9">#REF!</definedName>
    <definedName name="DAT4___5" localSheetId="10">#REF!</definedName>
    <definedName name="DAT4___5">#REF!</definedName>
    <definedName name="DAT4___8" localSheetId="9">#REF!</definedName>
    <definedName name="DAT4___8" localSheetId="10">#REF!</definedName>
    <definedName name="DAT4___8">#REF!</definedName>
    <definedName name="DAT4___9" localSheetId="9">#REF!</definedName>
    <definedName name="DAT4___9" localSheetId="10">#REF!</definedName>
    <definedName name="DAT4___9">#REF!</definedName>
    <definedName name="DAT5___0" localSheetId="9">#REF!</definedName>
    <definedName name="DAT5___0" localSheetId="10">#REF!</definedName>
    <definedName name="DAT5___0">#REF!</definedName>
    <definedName name="DAT5___10" localSheetId="9">#REF!</definedName>
    <definedName name="DAT5___10" localSheetId="10">#REF!</definedName>
    <definedName name="DAT5___10">#REF!</definedName>
    <definedName name="DAT5___11" localSheetId="9">#REF!</definedName>
    <definedName name="DAT5___11" localSheetId="10">#REF!</definedName>
    <definedName name="DAT5___11">#REF!</definedName>
    <definedName name="DAT5___5" localSheetId="9">#REF!</definedName>
    <definedName name="DAT5___5" localSheetId="10">#REF!</definedName>
    <definedName name="DAT5___5">#REF!</definedName>
    <definedName name="DAT5___8" localSheetId="9">#REF!</definedName>
    <definedName name="DAT5___8" localSheetId="10">#REF!</definedName>
    <definedName name="DAT5___8">#REF!</definedName>
    <definedName name="DAT5___9" localSheetId="9">#REF!</definedName>
    <definedName name="DAT5___9" localSheetId="10">#REF!</definedName>
    <definedName name="DAT5___9">#REF!</definedName>
    <definedName name="DAT6___0" localSheetId="9">#REF!</definedName>
    <definedName name="DAT6___0" localSheetId="10">#REF!</definedName>
    <definedName name="DAT6___0">#REF!</definedName>
    <definedName name="DAT6___10" localSheetId="9">#REF!</definedName>
    <definedName name="DAT6___10" localSheetId="10">#REF!</definedName>
    <definedName name="DAT6___10">#REF!</definedName>
    <definedName name="DAT6___11" localSheetId="9">#REF!</definedName>
    <definedName name="DAT6___11" localSheetId="10">#REF!</definedName>
    <definedName name="DAT6___11">#REF!</definedName>
    <definedName name="DAT6___5" localSheetId="9">#REF!</definedName>
    <definedName name="DAT6___5" localSheetId="10">#REF!</definedName>
    <definedName name="DAT6___5">#REF!</definedName>
    <definedName name="DAT6___8" localSheetId="9">#REF!</definedName>
    <definedName name="DAT6___8" localSheetId="10">#REF!</definedName>
    <definedName name="DAT6___8">#REF!</definedName>
    <definedName name="DAT6___9" localSheetId="9">#REF!</definedName>
    <definedName name="DAT6___9" localSheetId="10">#REF!</definedName>
    <definedName name="DAT6___9">#REF!</definedName>
    <definedName name="DAT7___0" localSheetId="9">#REF!</definedName>
    <definedName name="DAT7___0" localSheetId="10">#REF!</definedName>
    <definedName name="DAT7___0">#REF!</definedName>
    <definedName name="DAT7___10" localSheetId="9">#REF!</definedName>
    <definedName name="DAT7___10" localSheetId="10">#REF!</definedName>
    <definedName name="DAT7___10">#REF!</definedName>
    <definedName name="DAT7___11" localSheetId="9">#REF!</definedName>
    <definedName name="DAT7___11" localSheetId="10">#REF!</definedName>
    <definedName name="DAT7___11">#REF!</definedName>
    <definedName name="DAT7___5" localSheetId="9">#REF!</definedName>
    <definedName name="DAT7___5" localSheetId="10">#REF!</definedName>
    <definedName name="DAT7___5">#REF!</definedName>
    <definedName name="DAT7___8" localSheetId="9">#REF!</definedName>
    <definedName name="DAT7___8" localSheetId="10">#REF!</definedName>
    <definedName name="DAT7___8">#REF!</definedName>
    <definedName name="DAT7___9" localSheetId="9">#REF!</definedName>
    <definedName name="DAT7___9" localSheetId="10">#REF!</definedName>
    <definedName name="DAT7___9">#REF!</definedName>
    <definedName name="DAT8___0" localSheetId="9">#REF!</definedName>
    <definedName name="DAT8___0" localSheetId="10">#REF!</definedName>
    <definedName name="DAT8___0">#REF!</definedName>
    <definedName name="DAT8___10" localSheetId="9">#REF!</definedName>
    <definedName name="DAT8___10" localSheetId="10">#REF!</definedName>
    <definedName name="DAT8___10">#REF!</definedName>
    <definedName name="DAT8___11" localSheetId="9">#REF!</definedName>
    <definedName name="DAT8___11" localSheetId="10">#REF!</definedName>
    <definedName name="DAT8___11">#REF!</definedName>
    <definedName name="DAT8___5" localSheetId="9">#REF!</definedName>
    <definedName name="DAT8___5" localSheetId="10">#REF!</definedName>
    <definedName name="DAT8___5">#REF!</definedName>
    <definedName name="DAT8___8" localSheetId="9">#REF!</definedName>
    <definedName name="DAT8___8" localSheetId="10">#REF!</definedName>
    <definedName name="DAT8___8">#REF!</definedName>
    <definedName name="DAT8___9" localSheetId="9">#REF!</definedName>
    <definedName name="DAT8___9" localSheetId="10">#REF!</definedName>
    <definedName name="DAT8___9">#REF!</definedName>
    <definedName name="data" localSheetId="9">#REF!</definedName>
    <definedName name="data" localSheetId="10">#REF!</definedName>
    <definedName name="data">#REF!</definedName>
    <definedName name="_xlnm.Database" localSheetId="2">#REF!</definedName>
    <definedName name="_xlnm.Database" localSheetId="3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0">#REF!</definedName>
    <definedName name="_xlnm.Database">#REF!</definedName>
    <definedName name="DPR" localSheetId="11" hidden="1">{"Assump1",#N/A,TRUE,"Assumptions";"Assump2",#N/A,TRUE,"Assumptions"}</definedName>
    <definedName name="DPR" localSheetId="4" hidden="1">{"Assump1",#N/A,TRUE,"Assumptions";"Assump2",#N/A,TRUE,"Assumptions"}</definedName>
    <definedName name="DPR" localSheetId="7" hidden="1">{"Assump1",#N/A,TRUE,"Assumptions";"Assump2",#N/A,TRUE,"Assumptions"}</definedName>
    <definedName name="DPR" localSheetId="8" hidden="1">{"Assump1",#N/A,TRUE,"Assumptions";"Assump2",#N/A,TRUE,"Assumptions"}</definedName>
    <definedName name="DPR" localSheetId="9" hidden="1">{"Assump1",#N/A,TRUE,"Assumptions";"Assump2",#N/A,TRUE,"Assumptions"}</definedName>
    <definedName name="DPR" localSheetId="0" hidden="1">{"Assump1",#N/A,TRUE,"Assumptions";"Assump2",#N/A,TRUE,"Assumptions"}</definedName>
    <definedName name="DPR" hidden="1">{"Assump1",#N/A,TRUE,"Assumptions";"Assump2",#N/A,TRUE,"Assumptions"}</definedName>
    <definedName name="dr" localSheetId="7">#REF!</definedName>
    <definedName name="dr" localSheetId="8">#REF!</definedName>
    <definedName name="dr" localSheetId="9">#REF!</definedName>
    <definedName name="dr" localSheetId="10">#REF!</definedName>
    <definedName name="dr">#REF!</definedName>
    <definedName name="eeeeeeee" localSheetId="7">#REF!</definedName>
    <definedName name="eeeeeeee" localSheetId="8">#REF!</definedName>
    <definedName name="eeeeeeee" localSheetId="9">#REF!</definedName>
    <definedName name="eeeeeeee" localSheetId="10">#REF!</definedName>
    <definedName name="eeeeeeee">#REF!</definedName>
    <definedName name="EPP" localSheetId="7">#REF!</definedName>
    <definedName name="EPP" localSheetId="8">#REF!</definedName>
    <definedName name="EPP" localSheetId="9">#REF!</definedName>
    <definedName name="EPP" localSheetId="10">#REF!</definedName>
    <definedName name="EPP" localSheetId="0">#REF!</definedName>
    <definedName name="EPP">#REF!</definedName>
    <definedName name="Essai">[11]resulprep!$H$5:$I$171</definedName>
    <definedName name="euro" localSheetId="7">#REF!</definedName>
    <definedName name="euro" localSheetId="8">#REF!</definedName>
    <definedName name="euro" localSheetId="9">#REF!</definedName>
    <definedName name="euro" localSheetId="10">#REF!</definedName>
    <definedName name="euro">#REF!</definedName>
    <definedName name="euros___0" localSheetId="9">#REF!</definedName>
    <definedName name="euros___0" localSheetId="10">#REF!</definedName>
    <definedName name="euros___0">#REF!</definedName>
    <definedName name="euros___1" localSheetId="9">#REF!</definedName>
    <definedName name="euros___1" localSheetId="10">#REF!</definedName>
    <definedName name="euros___1">#REF!</definedName>
    <definedName name="euros___10" localSheetId="9">#REF!</definedName>
    <definedName name="euros___10" localSheetId="10">#REF!</definedName>
    <definedName name="euros___10">#REF!</definedName>
    <definedName name="euros___11" localSheetId="9">#REF!</definedName>
    <definedName name="euros___11" localSheetId="10">#REF!</definedName>
    <definedName name="euros___11">#REF!</definedName>
    <definedName name="euros___5" localSheetId="9">#REF!</definedName>
    <definedName name="euros___5" localSheetId="10">#REF!</definedName>
    <definedName name="euros___5">#REF!</definedName>
    <definedName name="euros___8" localSheetId="9">#REF!</definedName>
    <definedName name="euros___8" localSheetId="10">#REF!</definedName>
    <definedName name="euros___8">#REF!</definedName>
    <definedName name="euros___9" localSheetId="9">#REF!</definedName>
    <definedName name="euros___9" localSheetId="10">#REF!</definedName>
    <definedName name="euros___9">#REF!</definedName>
    <definedName name="Exch">[2]UN_VAL!$C$28</definedName>
    <definedName name="Exch_rate_SingUS">[2]UN_VAL!$C$71</definedName>
    <definedName name="Exch_rate_US">[2]UN_VAL!$C$67</definedName>
    <definedName name="Exch_US_PTE">[2]UN_VAL!$D$12</definedName>
    <definedName name="exchange_rate">[2]UN_VAL!$D$12</definedName>
    <definedName name="Exchange_rate__DM">[2]UN_VAL!$E$24</definedName>
    <definedName name="Exchange_rate__Ptas">[2]UN_VAL!$E$24</definedName>
    <definedName name="Exchange_rate_hk" localSheetId="3">[2]UN_VAL!#REF!</definedName>
    <definedName name="ExcRate" localSheetId="3">[2]UN_VAL!#REF!</definedName>
    <definedName name="ExcUK" localSheetId="3">[2]UN_VAL!#REF!</definedName>
    <definedName name="ExcUS" localSheetId="3">[2]UN_VAL!#REF!</definedName>
    <definedName name="_xlnm.Extract" localSheetId="2">#REF!</definedName>
    <definedName name="_xlnm.Extract" localSheetId="3">#REF!</definedName>
    <definedName name="_xlnm.Extract" localSheetId="7">#REF!</definedName>
    <definedName name="_xlnm.Extract" localSheetId="8">#REF!</definedName>
    <definedName name="_xlnm.Extract" localSheetId="9">#REF!</definedName>
    <definedName name="_xlnm.Extract" localSheetId="10">#REF!</definedName>
    <definedName name="_xlnm.Extract" localSheetId="0">#REF!</definedName>
    <definedName name="_xlnm.Extract">#REF!</definedName>
    <definedName name="FAR" localSheetId="7">#REF!</definedName>
    <definedName name="FAR" localSheetId="8">#REF!</definedName>
    <definedName name="FAR" localSheetId="9">#REF!</definedName>
    <definedName name="FAR" localSheetId="10">#REF!</definedName>
    <definedName name="FAR">#REF!</definedName>
    <definedName name="Format" localSheetId="9">#REF!</definedName>
    <definedName name="Format" localSheetId="10">#REF!</definedName>
    <definedName name="Format">#REF!</definedName>
    <definedName name="fra" localSheetId="9">#REF!</definedName>
    <definedName name="fra" localSheetId="10">#REF!</definedName>
    <definedName name="fra">#REF!</definedName>
    <definedName name="fx" localSheetId="9">#REF!</definedName>
    <definedName name="fx" localSheetId="10">#REF!</definedName>
    <definedName name="fx">#REF!</definedName>
    <definedName name="GfepiConso" localSheetId="7">#REF!</definedName>
    <definedName name="GfepiConso" localSheetId="8">#REF!</definedName>
    <definedName name="GfepiConso" localSheetId="9">#REF!</definedName>
    <definedName name="GfepiConso" localSheetId="10">#REF!</definedName>
    <definedName name="GfepiConso" localSheetId="0">#REF!</definedName>
    <definedName name="GfepiConso">#REF!</definedName>
    <definedName name="GfepiForecast" localSheetId="7">#REF!</definedName>
    <definedName name="GfepiForecast" localSheetId="8">#REF!</definedName>
    <definedName name="GfepiForecast" localSheetId="9">#REF!</definedName>
    <definedName name="GfepiForecast" localSheetId="10">#REF!</definedName>
    <definedName name="GfepiForecast" localSheetId="0">#REF!</definedName>
    <definedName name="GfepiForecast">#REF!</definedName>
    <definedName name="GIL">0</definedName>
    <definedName name="guarant2" localSheetId="7">#REF!</definedName>
    <definedName name="guarant2" localSheetId="8">#REF!</definedName>
    <definedName name="guarant2" localSheetId="9">#REF!</definedName>
    <definedName name="guarant2" localSheetId="10">#REF!</definedName>
    <definedName name="guarant2">#REF!</definedName>
    <definedName name="Header" localSheetId="9">#REF!</definedName>
    <definedName name="Header" localSheetId="10">#REF!</definedName>
    <definedName name="Header">#REF!</definedName>
    <definedName name="Header___0" localSheetId="9">#REF!</definedName>
    <definedName name="Header___0" localSheetId="10">#REF!</definedName>
    <definedName name="Header___0">#REF!</definedName>
    <definedName name="Header___1" localSheetId="9">#REF!</definedName>
    <definedName name="Header___1" localSheetId="10">#REF!</definedName>
    <definedName name="Header___1">#REF!</definedName>
    <definedName name="Header___10" localSheetId="9">#REF!</definedName>
    <definedName name="Header___10" localSheetId="10">#REF!</definedName>
    <definedName name="Header___10">#REF!</definedName>
    <definedName name="Header___11" localSheetId="9">#REF!</definedName>
    <definedName name="Header___11" localSheetId="10">#REF!</definedName>
    <definedName name="Header___11">#REF!</definedName>
    <definedName name="Header___5" localSheetId="9">#REF!</definedName>
    <definedName name="Header___5" localSheetId="10">#REF!</definedName>
    <definedName name="Header___5">#REF!</definedName>
    <definedName name="Header___8" localSheetId="9">#REF!</definedName>
    <definedName name="Header___8" localSheetId="10">#REF!</definedName>
    <definedName name="Header___8">#REF!</definedName>
    <definedName name="Header___9" localSheetId="9">#REF!</definedName>
    <definedName name="Header___9" localSheetId="10">#REF!</definedName>
    <definedName name="Header___9">#REF!</definedName>
    <definedName name="Inflatab" localSheetId="9">#REF!</definedName>
    <definedName name="Inflatab" localSheetId="10">#REF!</definedName>
    <definedName name="Inflatab">#REF!</definedName>
    <definedName name="Inflatab___0" localSheetId="9">#REF!</definedName>
    <definedName name="Inflatab___0" localSheetId="10">#REF!</definedName>
    <definedName name="Inflatab___0">#REF!</definedName>
    <definedName name="Inflatab___1" localSheetId="9">#REF!</definedName>
    <definedName name="Inflatab___1" localSheetId="10">#REF!</definedName>
    <definedName name="Inflatab___1">#REF!</definedName>
    <definedName name="Inflatab___10" localSheetId="9">#REF!</definedName>
    <definedName name="Inflatab___10" localSheetId="10">#REF!</definedName>
    <definedName name="Inflatab___10">#REF!</definedName>
    <definedName name="Inflatab___11" localSheetId="9">#REF!</definedName>
    <definedName name="Inflatab___11" localSheetId="10">#REF!</definedName>
    <definedName name="Inflatab___11">#REF!</definedName>
    <definedName name="Inflatab___5" localSheetId="9">#REF!</definedName>
    <definedName name="Inflatab___5" localSheetId="10">#REF!</definedName>
    <definedName name="Inflatab___5">#REF!</definedName>
    <definedName name="Inflatab___8" localSheetId="9">#REF!</definedName>
    <definedName name="Inflatab___8" localSheetId="10">#REF!</definedName>
    <definedName name="Inflatab___8">#REF!</definedName>
    <definedName name="Inflatab___9" localSheetId="9">#REF!</definedName>
    <definedName name="Inflatab___9" localSheetId="10">#REF!</definedName>
    <definedName name="Inflatab___9">#REF!</definedName>
    <definedName name="Institutional_offering_price_DM" localSheetId="3">[2]UN_VAL!#REF!</definedName>
    <definedName name="Int_pay_dt2" localSheetId="7">#REF!</definedName>
    <definedName name="Int_pay_dt2" localSheetId="8">#REF!</definedName>
    <definedName name="Int_pay_dt2" localSheetId="9">#REF!</definedName>
    <definedName name="Int_pay_dt2" localSheetId="10">#REF!</definedName>
    <definedName name="Int_pay_dt2">#REF!</definedName>
    <definedName name="Internet_spot_euro_List">'[12]Interest Rates'!$A$42:$AJ$1500</definedName>
    <definedName name="lir" localSheetId="7">#REF!</definedName>
    <definedName name="lir" localSheetId="8">#REF!</definedName>
    <definedName name="lir" localSheetId="9">#REF!</definedName>
    <definedName name="lir" localSheetId="10">#REF!</definedName>
    <definedName name="lir">#REF!</definedName>
    <definedName name="mar" localSheetId="9">#REF!</definedName>
    <definedName name="mar" localSheetId="10">#REF!</definedName>
    <definedName name="mar">#REF!</definedName>
    <definedName name="mcavailable">0</definedName>
    <definedName name="MDFCN" localSheetId="7">#REF!</definedName>
    <definedName name="MDFCN" localSheetId="8">#REF!</definedName>
    <definedName name="MDFCN" localSheetId="9">#REF!</definedName>
    <definedName name="MDFCN" localSheetId="10">#REF!</definedName>
    <definedName name="MDFCN">#REF!</definedName>
    <definedName name="MDFCS" localSheetId="7">#REF!</definedName>
    <definedName name="MDFCS" localSheetId="8">#REF!</definedName>
    <definedName name="MDFCS" localSheetId="9">#REF!</definedName>
    <definedName name="MDFCS" localSheetId="10">#REF!</definedName>
    <definedName name="MDFCS">#REF!</definedName>
    <definedName name="MDFM" localSheetId="7">#REF!</definedName>
    <definedName name="MDFM" localSheetId="8">#REF!</definedName>
    <definedName name="MDFM" localSheetId="9">#REF!</definedName>
    <definedName name="MDFM" localSheetId="10">#REF!</definedName>
    <definedName name="MDFM">#REF!</definedName>
    <definedName name="MDFN" localSheetId="7">#REF!</definedName>
    <definedName name="MDFN" localSheetId="8">#REF!</definedName>
    <definedName name="MDFN" localSheetId="9">#REF!</definedName>
    <definedName name="MDFN" localSheetId="10">#REF!</definedName>
    <definedName name="MDFN">#REF!</definedName>
    <definedName name="MDFS" localSheetId="7">#REF!</definedName>
    <definedName name="MDFS" localSheetId="8">#REF!</definedName>
    <definedName name="MDFS" localSheetId="9">#REF!</definedName>
    <definedName name="MDFS" localSheetId="10">#REF!</definedName>
    <definedName name="MDFS">#REF!</definedName>
    <definedName name="MDLCN" localSheetId="7">#REF!</definedName>
    <definedName name="MDLCN" localSheetId="8">#REF!</definedName>
    <definedName name="MDLCN" localSheetId="9">#REF!</definedName>
    <definedName name="MDLCN" localSheetId="10">#REF!</definedName>
    <definedName name="MDLCN">#REF!</definedName>
    <definedName name="MDLCS" localSheetId="7">#REF!</definedName>
    <definedName name="MDLCS" localSheetId="8">#REF!</definedName>
    <definedName name="MDLCS" localSheetId="9">#REF!</definedName>
    <definedName name="MDLCS" localSheetId="10">#REF!</definedName>
    <definedName name="MDLCS">#REF!</definedName>
    <definedName name="MDLM" localSheetId="7">#REF!</definedName>
    <definedName name="MDLM" localSheetId="8">#REF!</definedName>
    <definedName name="MDLM" localSheetId="9">#REF!</definedName>
    <definedName name="MDLM" localSheetId="10">#REF!</definedName>
    <definedName name="MDLM">#REF!</definedName>
    <definedName name="MDLN" localSheetId="7">#REF!</definedName>
    <definedName name="MDLN" localSheetId="8">#REF!</definedName>
    <definedName name="MDLN" localSheetId="9">#REF!</definedName>
    <definedName name="MDLN" localSheetId="10">#REF!</definedName>
    <definedName name="MDLN">#REF!</definedName>
    <definedName name="MDLS" localSheetId="7">#REF!</definedName>
    <definedName name="MDLS" localSheetId="8">#REF!</definedName>
    <definedName name="MDLS" localSheetId="9">#REF!</definedName>
    <definedName name="MDLS" localSheetId="10">#REF!</definedName>
    <definedName name="MDLS">#REF!</definedName>
    <definedName name="MMTN" localSheetId="7">#REF!</definedName>
    <definedName name="MMTN" localSheetId="8">#REF!</definedName>
    <definedName name="MMTN" localSheetId="9">#REF!</definedName>
    <definedName name="MMTN" localSheetId="10">#REF!</definedName>
    <definedName name="MMTN">#REF!</definedName>
    <definedName name="MMTSI" localSheetId="7">#REF!</definedName>
    <definedName name="MMTSI" localSheetId="8">#REF!</definedName>
    <definedName name="MMTSI" localSheetId="9">#REF!</definedName>
    <definedName name="MMTSI" localSheetId="10">#REF!</definedName>
    <definedName name="MMTSI">#REF!</definedName>
    <definedName name="Net_CF_to_Fin2" localSheetId="9">#REF!</definedName>
    <definedName name="Net_CF_to_Fin2" localSheetId="10">#REF!</definedName>
    <definedName name="Net_CF_to_Fin2">#REF!</definedName>
    <definedName name="Net_CF2" localSheetId="9">#REF!</definedName>
    <definedName name="Net_CF2" localSheetId="10">#REF!</definedName>
    <definedName name="Net_CF2">#REF!</definedName>
    <definedName name="New" localSheetId="11" hidden="1">{"Assump1",#N/A,TRUE,"Assumptions";"Assump2",#N/A,TRUE,"Assumptions"}</definedName>
    <definedName name="New" localSheetId="4" hidden="1">{"Assump1",#N/A,TRUE,"Assumptions";"Assump2",#N/A,TRUE,"Assumptions"}</definedName>
    <definedName name="New" localSheetId="7" hidden="1">{"Assump1",#N/A,TRUE,"Assumptions";"Assump2",#N/A,TRUE,"Assumptions"}</definedName>
    <definedName name="New" localSheetId="8" hidden="1">{"Assump1",#N/A,TRUE,"Assumptions";"Assump2",#N/A,TRUE,"Assumptions"}</definedName>
    <definedName name="New" localSheetId="9" hidden="1">{"Assump1",#N/A,TRUE,"Assumptions";"Assump2",#N/A,TRUE,"Assumptions"}</definedName>
    <definedName name="New" localSheetId="0" hidden="1">{"Assump1",#N/A,TRUE,"Assumptions";"Assump2",#N/A,TRUE,"Assumptions"}</definedName>
    <definedName name="New" hidden="1">{"Assump1",#N/A,TRUE,"Assumptions";"Assump2",#N/A,TRUE,"Assumptions"}</definedName>
    <definedName name="nonrec2" localSheetId="7">#REF!</definedName>
    <definedName name="nonrec2" localSheetId="8">#REF!</definedName>
    <definedName name="nonrec2" localSheetId="9">#REF!</definedName>
    <definedName name="nonrec2" localSheetId="10">#REF!</definedName>
    <definedName name="nonrec2">#REF!</definedName>
    <definedName name="otceur_p" localSheetId="3">#N/A</definedName>
    <definedName name="otceur_p">#N/A</definedName>
    <definedName name="OUT" localSheetId="7">#REF!</definedName>
    <definedName name="OUT" localSheetId="8">#REF!</definedName>
    <definedName name="OUT" localSheetId="9">#REF!</definedName>
    <definedName name="OUT" localSheetId="10">#REF!</definedName>
    <definedName name="OUT">#REF!</definedName>
    <definedName name="PLventilationoverheads" localSheetId="7">#REF!</definedName>
    <definedName name="PLventilationoverheads" localSheetId="8">#REF!</definedName>
    <definedName name="PLventilationoverheads" localSheetId="9">#REF!</definedName>
    <definedName name="PLventilationoverheads" localSheetId="10">#REF!</definedName>
    <definedName name="PLventilationoverheads" localSheetId="0">#REF!</definedName>
    <definedName name="PLventilationoverheads">#REF!</definedName>
    <definedName name="Portugal_H" localSheetId="2">#REF!</definedName>
    <definedName name="Portugal_H" localSheetId="3">#REF!</definedName>
    <definedName name="Portugal_H" localSheetId="7">#REF!</definedName>
    <definedName name="Portugal_H" localSheetId="8">#REF!</definedName>
    <definedName name="Portugal_H" localSheetId="9">#REF!</definedName>
    <definedName name="Portugal_H" localSheetId="10">#REF!</definedName>
    <definedName name="Portugal_H" localSheetId="0">#REF!</definedName>
    <definedName name="Portugal_H">#REF!</definedName>
    <definedName name="Portugal_O" localSheetId="2">#REF!</definedName>
    <definedName name="Portugal_O" localSheetId="3">#REF!</definedName>
    <definedName name="Portugal_O" localSheetId="7">#REF!</definedName>
    <definedName name="Portugal_O" localSheetId="8">#REF!</definedName>
    <definedName name="Portugal_O" localSheetId="9">#REF!</definedName>
    <definedName name="Portugal_O" localSheetId="10">#REF!</definedName>
    <definedName name="Portugal_O" localSheetId="0">#REF!</definedName>
    <definedName name="Portugal_O">#REF!</definedName>
    <definedName name="Portugal_R" localSheetId="2">#REF!</definedName>
    <definedName name="Portugal_R" localSheetId="3">#REF!</definedName>
    <definedName name="Portugal_R" localSheetId="7">#REF!</definedName>
    <definedName name="Portugal_R" localSheetId="8">#REF!</definedName>
    <definedName name="Portugal_R" localSheetId="9">#REF!</definedName>
    <definedName name="Portugal_R" localSheetId="10">#REF!</definedName>
    <definedName name="Portugal_R" localSheetId="0">#REF!</definedName>
    <definedName name="Portugal_R">#REF!</definedName>
    <definedName name="_xlnm.Print_Area" localSheetId="2">'1. DR'!$A$1:$J$27</definedName>
    <definedName name="_xlnm.Print_Area" localSheetId="11">'10. NAV'!$A$1:$J$26</definedName>
    <definedName name="_xlnm.Print_Area" localSheetId="3">'2. Balanço'!$A$1:$I$44,'2. Balanço'!$A$46:$I$60</definedName>
    <definedName name="_xlnm.Print_Area" localSheetId="4">'3. FCF'!$A$1:$J$18</definedName>
    <definedName name="_xlnm.Print_Area" localSheetId="5">'4. Inf. Financeira por negócio'!$A$1:$J$37,'4. Inf. Financeira por negócio'!$A$39:$J$81</definedName>
    <definedName name="_xlnm.Print_Area" localSheetId="6">'5. Inf. Operacional por negócio'!$A$1:$I$14</definedName>
    <definedName name="_xlnm.Print_Area" localSheetId="7">'6. Parque de lojas (número)'!$A$1:$I$40</definedName>
    <definedName name="_xlnm.Print_Area" localSheetId="8">'7. Parque de lojas (área)'!$A$1:$I$40</definedName>
    <definedName name="_xlnm.Print_Area" localSheetId="9">'8. S. Sierra Inf. Operacional'!$A$1:$I$26</definedName>
    <definedName name="_xlnm.Print_Area" localSheetId="10">'9. S. Sierra Inf. Estatutária'!$A$1:$J$23,'9. S. Sierra Inf. Estatutária'!$A$25:$J$59</definedName>
    <definedName name="_xlnm.Print_Area" localSheetId="1">Indice!$A$1:$J$16</definedName>
    <definedName name="_xlnm.Print_Area" localSheetId="0">'Kit Investidor'!$A$1:$N$36</definedName>
    <definedName name="_xlnm.Print_Area">#REF!</definedName>
    <definedName name="Print_Area_MI" localSheetId="3">#REF!</definedName>
    <definedName name="PRINT_CONDENS" localSheetId="7">#REF!</definedName>
    <definedName name="PRINT_CONDENS" localSheetId="8">#REF!</definedName>
    <definedName name="PRINT_CONDENS" localSheetId="9">#REF!</definedName>
    <definedName name="PRINT_CONDENS" localSheetId="10">#REF!</definedName>
    <definedName name="PRINT_CONDENS" localSheetId="0">#REF!</definedName>
    <definedName name="PRINT_CONDENS">#REF!</definedName>
    <definedName name="PRINT_DETALHE" localSheetId="7">#REF!,#REF!</definedName>
    <definedName name="PRINT_DETALHE" localSheetId="8">#REF!,#REF!</definedName>
    <definedName name="PRINT_DETALHE" localSheetId="9">#REF!,#REF!</definedName>
    <definedName name="PRINT_DETALHE" localSheetId="10">#REF!,#REF!</definedName>
    <definedName name="PRINT_DETALHE" localSheetId="0">#REF!,#REF!</definedName>
    <definedName name="PRINT_DETALHE">#REF!,#REF!</definedName>
    <definedName name="_xlnm.Print_Titles">[13]PTE!$D$1:$E$65536,[13]PTE!$A$1:$IV$13</definedName>
    <definedName name="pte___0" localSheetId="7">#REF!</definedName>
    <definedName name="pte___0" localSheetId="8">#REF!</definedName>
    <definedName name="pte___0" localSheetId="9">#REF!</definedName>
    <definedName name="pte___0" localSheetId="10">#REF!</definedName>
    <definedName name="pte___0">#REF!</definedName>
    <definedName name="pte___1" localSheetId="9">#REF!</definedName>
    <definedName name="pte___1" localSheetId="10">#REF!</definedName>
    <definedName name="pte___1">#REF!</definedName>
    <definedName name="pte___10" localSheetId="9">#REF!</definedName>
    <definedName name="pte___10" localSheetId="10">#REF!</definedName>
    <definedName name="pte___10">#REF!</definedName>
    <definedName name="pte___11" localSheetId="9">#REF!</definedName>
    <definedName name="pte___11" localSheetId="10">#REF!</definedName>
    <definedName name="pte___11">#REF!</definedName>
    <definedName name="pte___3" localSheetId="9">#REF!</definedName>
    <definedName name="pte___3" localSheetId="10">#REF!</definedName>
    <definedName name="pte___3">#REF!</definedName>
    <definedName name="pte___5" localSheetId="9">#REF!</definedName>
    <definedName name="pte___5" localSheetId="10">#REF!</definedName>
    <definedName name="pte___5">#REF!</definedName>
    <definedName name="pte___8" localSheetId="9">#REF!</definedName>
    <definedName name="pte___8" localSheetId="10">#REF!</definedName>
    <definedName name="pte___8">#REF!</definedName>
    <definedName name="pte___9" localSheetId="9">#REF!</definedName>
    <definedName name="pte___9" localSheetId="10">#REF!</definedName>
    <definedName name="pte___9">#REF!</definedName>
    <definedName name="RawData" localSheetId="9">#REF!</definedName>
    <definedName name="RawData" localSheetId="10">#REF!</definedName>
    <definedName name="RawData">#REF!</definedName>
    <definedName name="RawData___0" localSheetId="9">#REF!</definedName>
    <definedName name="RawData___0" localSheetId="10">#REF!</definedName>
    <definedName name="RawData___0">#REF!</definedName>
    <definedName name="RawData___1" localSheetId="9">#REF!</definedName>
    <definedName name="RawData___1" localSheetId="10">#REF!</definedName>
    <definedName name="RawData___1">#REF!</definedName>
    <definedName name="RawData___10" localSheetId="9">#REF!</definedName>
    <definedName name="RawData___10" localSheetId="10">#REF!</definedName>
    <definedName name="RawData___10">#REF!</definedName>
    <definedName name="RawData___11" localSheetId="9">#REF!</definedName>
    <definedName name="RawData___11" localSheetId="10">#REF!</definedName>
    <definedName name="RawData___11">#REF!</definedName>
    <definedName name="RawData___5" localSheetId="9">#REF!</definedName>
    <definedName name="RawData___5" localSheetId="10">#REF!</definedName>
    <definedName name="RawData___5">#REF!</definedName>
    <definedName name="RawData___8" localSheetId="9">#REF!</definedName>
    <definedName name="RawData___8" localSheetId="10">#REF!</definedName>
    <definedName name="RawData___8">#REF!</definedName>
    <definedName name="RawData___9" localSheetId="9">#REF!</definedName>
    <definedName name="RawData___9" localSheetId="10">#REF!</definedName>
    <definedName name="RawData___9">#REF!</definedName>
    <definedName name="RawHeader" localSheetId="9">#REF!</definedName>
    <definedName name="RawHeader" localSheetId="10">#REF!</definedName>
    <definedName name="RawHeader">#REF!</definedName>
    <definedName name="RawHeader___0" localSheetId="9">#REF!</definedName>
    <definedName name="RawHeader___0" localSheetId="10">#REF!</definedName>
    <definedName name="RawHeader___0">#REF!</definedName>
    <definedName name="RawHeader___1" localSheetId="9">#REF!</definedName>
    <definedName name="RawHeader___1" localSheetId="10">#REF!</definedName>
    <definedName name="RawHeader___1">#REF!</definedName>
    <definedName name="RawHeader___10" localSheetId="9">#REF!</definedName>
    <definedName name="RawHeader___10" localSheetId="10">#REF!</definedName>
    <definedName name="RawHeader___10">#REF!</definedName>
    <definedName name="RawHeader___11" localSheetId="9">#REF!</definedName>
    <definedName name="RawHeader___11" localSheetId="10">#REF!</definedName>
    <definedName name="RawHeader___11">#REF!</definedName>
    <definedName name="RawHeader___5" localSheetId="9">#REF!</definedName>
    <definedName name="RawHeader___5" localSheetId="10">#REF!</definedName>
    <definedName name="RawHeader___5">#REF!</definedName>
    <definedName name="RawHeader___8" localSheetId="9">#REF!</definedName>
    <definedName name="RawHeader___8" localSheetId="10">#REF!</definedName>
    <definedName name="RawHeader___8">#REF!</definedName>
    <definedName name="RawHeader___9" localSheetId="9">#REF!</definedName>
    <definedName name="RawHeader___9" localSheetId="10">#REF!</definedName>
    <definedName name="RawHeader___9">#REF!</definedName>
    <definedName name="razsdcf" localSheetId="9">#REF!</definedName>
    <definedName name="razsdcf" localSheetId="10">#REF!</definedName>
    <definedName name="razsdcf">#REF!</definedName>
    <definedName name="RCPI6" localSheetId="0">[14]Assump1!$C$17</definedName>
    <definedName name="RCPI6">[15]Assump1!$C$17</definedName>
    <definedName name="rea" localSheetId="7">#REF!</definedName>
    <definedName name="rea" localSheetId="8">#REF!</definedName>
    <definedName name="rea" localSheetId="9">#REF!</definedName>
    <definedName name="rea" localSheetId="10">#REF!</definedName>
    <definedName name="rea">#REF!</definedName>
    <definedName name="_xlnm.Recorder">[2]UN_VAL!$A$1:$A$65536</definedName>
    <definedName name="Regra" localSheetId="7">#REF!</definedName>
    <definedName name="Regra" localSheetId="8">#REF!</definedName>
    <definedName name="Regra" localSheetId="9">#REF!</definedName>
    <definedName name="Regra" localSheetId="10">#REF!</definedName>
    <definedName name="Regra">#REF!</definedName>
    <definedName name="resul1">[11]resulprep!$F$5:$G$171</definedName>
    <definedName name="rmcAccount">845</definedName>
    <definedName name="RMCOptions">"*100000000000000"</definedName>
    <definedName name="SFL" localSheetId="7">#REF!</definedName>
    <definedName name="SFL" localSheetId="8">#REF!</definedName>
    <definedName name="SFL" localSheetId="9">#REF!</definedName>
    <definedName name="SFL" localSheetId="10">#REF!</definedName>
    <definedName name="SFL" localSheetId="0">#REF!</definedName>
    <definedName name="SFL">#REF!</definedName>
    <definedName name="Share_price_esc">[2]UN_VAL!$C$7</definedName>
    <definedName name="Sierra2" localSheetId="11" hidden="1">{"Assump1",#N/A,TRUE,"Assumptions";"Assump2",#N/A,TRUE,"Assumptions"}</definedName>
    <definedName name="Sierra2" localSheetId="4" hidden="1">{"Assump1",#N/A,TRUE,"Assumptions";"Assump2",#N/A,TRUE,"Assumptions"}</definedName>
    <definedName name="Sierra2" localSheetId="7" hidden="1">{"Assump1",#N/A,TRUE,"Assumptions";"Assump2",#N/A,TRUE,"Assumptions"}</definedName>
    <definedName name="Sierra2" localSheetId="8" hidden="1">{"Assump1",#N/A,TRUE,"Assumptions";"Assump2",#N/A,TRUE,"Assumptions"}</definedName>
    <definedName name="Sierra2" localSheetId="9" hidden="1">{"Assump1",#N/A,TRUE,"Assumptions";"Assump2",#N/A,TRUE,"Assumptions"}</definedName>
    <definedName name="Sierra2" localSheetId="0" hidden="1">{"Assump1",#N/A,TRUE,"Assumptions";"Assump2",#N/A,TRUE,"Assumptions"}</definedName>
    <definedName name="Sierra2" hidden="1">{"Assump1",#N/A,TRUE,"Assumptions";"Assump2",#N/A,TRUE,"Assumptions"}</definedName>
    <definedName name="SIG" localSheetId="7">#REF!</definedName>
    <definedName name="SIG" localSheetId="8">#REF!</definedName>
    <definedName name="SIG" localSheetId="9">#REF!</definedName>
    <definedName name="SIG" localSheetId="10">#REF!</definedName>
    <definedName name="SIG">#REF!</definedName>
    <definedName name="Sonae" localSheetId="7">#REF!</definedName>
    <definedName name="Sonae" localSheetId="8">#REF!</definedName>
    <definedName name="Sonae" localSheetId="9">#REF!</definedName>
    <definedName name="Sonae" localSheetId="10">#REF!</definedName>
    <definedName name="Sonae" localSheetId="0">#REF!</definedName>
    <definedName name="Sonae">#REF!</definedName>
    <definedName name="SonaeAdj" localSheetId="7">#REF!</definedName>
    <definedName name="SonaeAdj" localSheetId="8">#REF!</definedName>
    <definedName name="SonaeAdj" localSheetId="9">#REF!</definedName>
    <definedName name="SonaeAdj" localSheetId="10">#REF!</definedName>
    <definedName name="SonaeAdj" localSheetId="0">#REF!</definedName>
    <definedName name="SonaeAdj">#REF!</definedName>
    <definedName name="SonaeSheet" localSheetId="7">#REF!</definedName>
    <definedName name="SonaeSheet" localSheetId="8">#REF!</definedName>
    <definedName name="SonaeSheet" localSheetId="9">#REF!</definedName>
    <definedName name="SonaeSheet" localSheetId="10">#REF!</definedName>
    <definedName name="SonaeSheet" localSheetId="0">#REF!</definedName>
    <definedName name="SonaeSheet">#REF!</definedName>
    <definedName name="SPZC" localSheetId="7">#REF!</definedName>
    <definedName name="SPZC" localSheetId="8">#REF!</definedName>
    <definedName name="SPZC" localSheetId="9">#REF!</definedName>
    <definedName name="SPZC" localSheetId="10">#REF!</definedName>
    <definedName name="SPZC">#REF!</definedName>
    <definedName name="SPZN" localSheetId="7">#REF!</definedName>
    <definedName name="SPZN" localSheetId="8">#REF!</definedName>
    <definedName name="SPZN" localSheetId="9">#REF!</definedName>
    <definedName name="SPZN" localSheetId="10">#REF!</definedName>
    <definedName name="SPZN">#REF!</definedName>
    <definedName name="SPZS" localSheetId="7">#REF!</definedName>
    <definedName name="SPZS" localSheetId="8">#REF!</definedName>
    <definedName name="SPZS" localSheetId="9">#REF!</definedName>
    <definedName name="SPZS" localSheetId="10">#REF!</definedName>
    <definedName name="SPZS">#REF!</definedName>
    <definedName name="Stockmarket_price">[2]UN_VAL!$E$23</definedName>
    <definedName name="sudyuysudys" localSheetId="3">#N/A</definedName>
    <definedName name="sudyuysudys">#N/A</definedName>
    <definedName name="tab1_2" localSheetId="7">#REF!</definedName>
    <definedName name="tab1_2" localSheetId="8">#REF!</definedName>
    <definedName name="tab1_2" localSheetId="9">#REF!</definedName>
    <definedName name="tab1_2" localSheetId="10">#REF!</definedName>
    <definedName name="tab1_2">#REF!</definedName>
    <definedName name="tab10_2" localSheetId="9">#REF!</definedName>
    <definedName name="tab10_2" localSheetId="10">#REF!</definedName>
    <definedName name="tab10_2">#REF!</definedName>
    <definedName name="tab10a_2" localSheetId="9">#REF!</definedName>
    <definedName name="tab10a_2" localSheetId="10">#REF!</definedName>
    <definedName name="tab10a_2">#REF!</definedName>
    <definedName name="tab11_2" localSheetId="9">#REF!</definedName>
    <definedName name="tab11_2" localSheetId="10">#REF!</definedName>
    <definedName name="tab11_2">#REF!</definedName>
    <definedName name="tab11a_2" localSheetId="9">#REF!</definedName>
    <definedName name="tab11a_2" localSheetId="10">#REF!</definedName>
    <definedName name="tab11a_2">#REF!</definedName>
    <definedName name="tab12_2" localSheetId="9">#REF!</definedName>
    <definedName name="tab12_2" localSheetId="10">#REF!</definedName>
    <definedName name="tab12_2">#REF!</definedName>
    <definedName name="tab12a_2" localSheetId="9">#REF!</definedName>
    <definedName name="tab12a_2" localSheetId="10">#REF!</definedName>
    <definedName name="tab12a_2">#REF!</definedName>
    <definedName name="tab13_2" localSheetId="9">#REF!</definedName>
    <definedName name="tab13_2" localSheetId="10">#REF!</definedName>
    <definedName name="tab13_2">#REF!</definedName>
    <definedName name="tab2_2" localSheetId="9">#REF!</definedName>
    <definedName name="tab2_2" localSheetId="10">#REF!</definedName>
    <definedName name="tab2_2">#REF!</definedName>
    <definedName name="tab2a_2" localSheetId="9">#REF!</definedName>
    <definedName name="tab2a_2" localSheetId="10">#REF!</definedName>
    <definedName name="tab2a_2">#REF!</definedName>
    <definedName name="tab3_2" localSheetId="9">#REF!</definedName>
    <definedName name="tab3_2" localSheetId="10">#REF!</definedName>
    <definedName name="tab3_2">#REF!</definedName>
    <definedName name="tab3a_2" localSheetId="9">#REF!</definedName>
    <definedName name="tab3a_2" localSheetId="10">#REF!</definedName>
    <definedName name="tab3a_2">#REF!</definedName>
    <definedName name="tab4_2" localSheetId="9">#REF!</definedName>
    <definedName name="tab4_2" localSheetId="10">#REF!</definedName>
    <definedName name="tab4_2">#REF!</definedName>
    <definedName name="tab4a_2" localSheetId="9">#REF!</definedName>
    <definedName name="tab4a_2" localSheetId="10">#REF!</definedName>
    <definedName name="tab4a_2">#REF!</definedName>
    <definedName name="tab5_2" localSheetId="9">#REF!</definedName>
    <definedName name="tab5_2" localSheetId="10">#REF!</definedName>
    <definedName name="tab5_2">#REF!</definedName>
    <definedName name="tab5a_2" localSheetId="9">#REF!</definedName>
    <definedName name="tab5a_2" localSheetId="10">#REF!</definedName>
    <definedName name="tab5a_2">#REF!</definedName>
    <definedName name="tab6_2" localSheetId="9">#REF!</definedName>
    <definedName name="tab6_2" localSheetId="10">#REF!</definedName>
    <definedName name="tab6_2">#REF!</definedName>
    <definedName name="tab6a_2" localSheetId="9">#REF!</definedName>
    <definedName name="tab6a_2" localSheetId="10">#REF!</definedName>
    <definedName name="tab6a_2">#REF!</definedName>
    <definedName name="tab7_2" localSheetId="9">#REF!</definedName>
    <definedName name="tab7_2" localSheetId="10">#REF!</definedName>
    <definedName name="tab7_2">#REF!</definedName>
    <definedName name="tab7a_2" localSheetId="9">#REF!</definedName>
    <definedName name="tab7a_2" localSheetId="10">#REF!</definedName>
    <definedName name="tab7a_2">#REF!</definedName>
    <definedName name="tab8_2" localSheetId="9">#REF!</definedName>
    <definedName name="tab8_2" localSheetId="10">#REF!</definedName>
    <definedName name="tab8_2">#REF!</definedName>
    <definedName name="tab8a_2" localSheetId="9">#REF!</definedName>
    <definedName name="tab8a_2" localSheetId="10">#REF!</definedName>
    <definedName name="tab8a_2">#REF!</definedName>
    <definedName name="tab9_2" localSheetId="9">#REF!</definedName>
    <definedName name="tab9_2" localSheetId="10">#REF!</definedName>
    <definedName name="tab9_2">#REF!</definedName>
    <definedName name="tab9a_2" localSheetId="9">#REF!</definedName>
    <definedName name="tab9a_2" localSheetId="10">#REF!</definedName>
    <definedName name="tab9a_2">#REF!</definedName>
    <definedName name="Taxrate" localSheetId="9">#REF!</definedName>
    <definedName name="Taxrate" localSheetId="10">#REF!</definedName>
    <definedName name="Taxrate">#REF!</definedName>
    <definedName name="Taxrate___0" localSheetId="9">#REF!</definedName>
    <definedName name="Taxrate___0" localSheetId="10">#REF!</definedName>
    <definedName name="Taxrate___0">#REF!</definedName>
    <definedName name="Taxrate___1" localSheetId="9">#REF!</definedName>
    <definedName name="Taxrate___1" localSheetId="10">#REF!</definedName>
    <definedName name="Taxrate___1">#REF!</definedName>
    <definedName name="Taxrate___10" localSheetId="9">#REF!</definedName>
    <definedName name="Taxrate___10" localSheetId="10">#REF!</definedName>
    <definedName name="Taxrate___10">#REF!</definedName>
    <definedName name="Taxrate___11" localSheetId="9">#REF!</definedName>
    <definedName name="Taxrate___11" localSheetId="10">#REF!</definedName>
    <definedName name="Taxrate___11">#REF!</definedName>
    <definedName name="Taxrate___5" localSheetId="9">#REF!</definedName>
    <definedName name="Taxrate___5" localSheetId="10">#REF!</definedName>
    <definedName name="Taxrate___5">#REF!</definedName>
    <definedName name="Taxrate___8" localSheetId="9">#REF!</definedName>
    <definedName name="Taxrate___8" localSheetId="10">#REF!</definedName>
    <definedName name="Taxrate___8">#REF!</definedName>
    <definedName name="Taxrate___9" localSheetId="9">#REF!</definedName>
    <definedName name="Taxrate___9" localSheetId="10">#REF!</definedName>
    <definedName name="Taxrate___9">#REF!</definedName>
    <definedName name="Telecel_mkt_cap">[2]UN_VAL!$C$8</definedName>
    <definedName name="TEST" localSheetId="7">#REF!</definedName>
    <definedName name="TEST" localSheetId="8">#REF!</definedName>
    <definedName name="TEST" localSheetId="9">#REF!</definedName>
    <definedName name="TEST" localSheetId="10">#REF!</definedName>
    <definedName name="TEST">#REF!</definedName>
    <definedName name="TEST___0" localSheetId="9">#REF!</definedName>
    <definedName name="TEST___0" localSheetId="10">#REF!</definedName>
    <definedName name="TEST___0">#REF!</definedName>
    <definedName name="TEST___10" localSheetId="9">#REF!</definedName>
    <definedName name="TEST___10" localSheetId="10">#REF!</definedName>
    <definedName name="TEST___10">#REF!</definedName>
    <definedName name="TEST___11" localSheetId="9">#REF!</definedName>
    <definedName name="TEST___11" localSheetId="10">#REF!</definedName>
    <definedName name="TEST___11">#REF!</definedName>
    <definedName name="TEST___5" localSheetId="9">#REF!</definedName>
    <definedName name="TEST___5" localSheetId="10">#REF!</definedName>
    <definedName name="TEST___5">#REF!</definedName>
    <definedName name="TEST___8" localSheetId="9">#REF!</definedName>
    <definedName name="TEST___8" localSheetId="10">#REF!</definedName>
    <definedName name="TEST___8">#REF!</definedName>
    <definedName name="TEST___9" localSheetId="9">#REF!</definedName>
    <definedName name="TEST___9" localSheetId="10">#REF!</definedName>
    <definedName name="TEST___9">#REF!</definedName>
    <definedName name="TESTHKEY" localSheetId="9">#REF!</definedName>
    <definedName name="TESTHKEY" localSheetId="10">#REF!</definedName>
    <definedName name="TESTHKEY">#REF!</definedName>
    <definedName name="TESTHKEY___0" localSheetId="9">#REF!</definedName>
    <definedName name="TESTHKEY___0" localSheetId="10">#REF!</definedName>
    <definedName name="TESTHKEY___0">#REF!</definedName>
    <definedName name="TESTHKEY___10" localSheetId="9">#REF!</definedName>
    <definedName name="TESTHKEY___10" localSheetId="10">#REF!</definedName>
    <definedName name="TESTHKEY___10">#REF!</definedName>
    <definedName name="TESTHKEY___11" localSheetId="9">#REF!</definedName>
    <definedName name="TESTHKEY___11" localSheetId="10">#REF!</definedName>
    <definedName name="TESTHKEY___11">#REF!</definedName>
    <definedName name="TESTHKEY___5" localSheetId="9">#REF!</definedName>
    <definedName name="TESTHKEY___5" localSheetId="10">#REF!</definedName>
    <definedName name="TESTHKEY___5">#REF!</definedName>
    <definedName name="TESTHKEY___8" localSheetId="9">#REF!</definedName>
    <definedName name="TESTHKEY___8" localSheetId="10">#REF!</definedName>
    <definedName name="TESTHKEY___8">#REF!</definedName>
    <definedName name="TESTHKEY___9" localSheetId="9">#REF!</definedName>
    <definedName name="TESTHKEY___9" localSheetId="10">#REF!</definedName>
    <definedName name="TESTHKEY___9">#REF!</definedName>
    <definedName name="TESTKEYS" localSheetId="9">#REF!</definedName>
    <definedName name="TESTKEYS" localSheetId="10">#REF!</definedName>
    <definedName name="TESTKEYS">#REF!</definedName>
    <definedName name="TESTKEYS___0" localSheetId="9">#REF!</definedName>
    <definedName name="TESTKEYS___0" localSheetId="10">#REF!</definedName>
    <definedName name="TESTKEYS___0">#REF!</definedName>
    <definedName name="TESTKEYS___10" localSheetId="9">#REF!</definedName>
    <definedName name="TESTKEYS___10" localSheetId="10">#REF!</definedName>
    <definedName name="TESTKEYS___10">#REF!</definedName>
    <definedName name="TESTKEYS___11" localSheetId="9">#REF!</definedName>
    <definedName name="TESTKEYS___11" localSheetId="10">#REF!</definedName>
    <definedName name="TESTKEYS___11">#REF!</definedName>
    <definedName name="TESTKEYS___5" localSheetId="9">#REF!</definedName>
    <definedName name="TESTKEYS___5" localSheetId="10">#REF!</definedName>
    <definedName name="TESTKEYS___5">#REF!</definedName>
    <definedName name="TESTKEYS___8" localSheetId="9">#REF!</definedName>
    <definedName name="TESTKEYS___8" localSheetId="10">#REF!</definedName>
    <definedName name="TESTKEYS___8">#REF!</definedName>
    <definedName name="TESTKEYS___9" localSheetId="9">#REF!</definedName>
    <definedName name="TESTKEYS___9" localSheetId="10">#REF!</definedName>
    <definedName name="TESTKEYS___9">#REF!</definedName>
    <definedName name="TESTVKEY" localSheetId="9">#REF!</definedName>
    <definedName name="TESTVKEY" localSheetId="10">#REF!</definedName>
    <definedName name="TESTVKEY">#REF!</definedName>
    <definedName name="TESTVKEY___0" localSheetId="9">#REF!</definedName>
    <definedName name="TESTVKEY___0" localSheetId="10">#REF!</definedName>
    <definedName name="TESTVKEY___0">#REF!</definedName>
    <definedName name="TESTVKEY___10" localSheetId="9">#REF!</definedName>
    <definedName name="TESTVKEY___10" localSheetId="10">#REF!</definedName>
    <definedName name="TESTVKEY___10">#REF!</definedName>
    <definedName name="TESTVKEY___11" localSheetId="9">#REF!</definedName>
    <definedName name="TESTVKEY___11" localSheetId="10">#REF!</definedName>
    <definedName name="TESTVKEY___11">#REF!</definedName>
    <definedName name="TESTVKEY___5" localSheetId="9">#REF!</definedName>
    <definedName name="TESTVKEY___5" localSheetId="10">#REF!</definedName>
    <definedName name="TESTVKEY___5">#REF!</definedName>
    <definedName name="TESTVKEY___8" localSheetId="9">#REF!</definedName>
    <definedName name="TESTVKEY___8" localSheetId="10">#REF!</definedName>
    <definedName name="TESTVKEY___8">#REF!</definedName>
    <definedName name="TESTVKEY___9" localSheetId="9">#REF!</definedName>
    <definedName name="TESTVKEY___9" localSheetId="10">#REF!</definedName>
    <definedName name="TESTVKEY___9">#REF!</definedName>
    <definedName name="TextRefCopyRangeCount" hidden="1">11</definedName>
    <definedName name="TIM_mkt_cap">[2]UN_VAL!$C$20</definedName>
    <definedName name="TIM_ord_price">[2]UN_VAL!$C$17</definedName>
    <definedName name="TLA1_2" localSheetId="7">#REF!</definedName>
    <definedName name="TLA1_2" localSheetId="8">#REF!</definedName>
    <definedName name="TLA1_2" localSheetId="9">#REF!</definedName>
    <definedName name="TLA1_2" localSheetId="10">#REF!</definedName>
    <definedName name="TLA1_2">#REF!</definedName>
    <definedName name="TLA2_2" localSheetId="9">#REF!</definedName>
    <definedName name="TLA2_2" localSheetId="10">#REF!</definedName>
    <definedName name="TLA2_2">#REF!</definedName>
    <definedName name="TVA" localSheetId="3">#REF!</definedName>
    <definedName name="tx_tab_2" localSheetId="9">#REF!</definedName>
    <definedName name="tx_tab_2" localSheetId="10">#REF!</definedName>
    <definedName name="tx_tab_2">#REF!</definedName>
    <definedName name="Updating">[2]UN_VAL!$A$1:$A$65536</definedName>
    <definedName name="Updatmobile">[2]UN_VAL!$C$1</definedName>
    <definedName name="usrNoteFlag" localSheetId="7">#REF!</definedName>
    <definedName name="usrNoteFlag" localSheetId="8">#REF!</definedName>
    <definedName name="usrNoteFlag" localSheetId="9">#REF!</definedName>
    <definedName name="usrNoteFlag" localSheetId="10">#REF!</definedName>
    <definedName name="usrNoteFlag" localSheetId="0">#REF!</definedName>
    <definedName name="usrNoteFlag">#REF!</definedName>
    <definedName name="usrNoteRange" localSheetId="7">#REF!</definedName>
    <definedName name="usrNoteRange" localSheetId="8">#REF!</definedName>
    <definedName name="usrNoteRange" localSheetId="9">#REF!</definedName>
    <definedName name="usrNoteRange" localSheetId="10">#REF!</definedName>
    <definedName name="usrNoteRange" localSheetId="0">#REF!</definedName>
    <definedName name="usrNoteRange">#REF!</definedName>
    <definedName name="valores">[16]CE!$D$1:$D$65536,[16]CE!$F$1:$F$65536,[16]CE!$H$1:$H$65536,[16]CE!$J$1:$J$65536,[16]CE!$L$1:$L$65536,[16]CE!$N$1:$N$65536,[16]CE!$P$1:$P$65536,[16]CE!$R$1:$R$65536,[16]CE!$T$1:$T$65536,[16]CE!$V$1:$V$65536,[16]CE!$X$1:$X$65536,[16]CE!$Z$1:$Z$65536,[16]CE!$AB$1:$AB$65536</definedName>
    <definedName name="VOB" localSheetId="7">#REF!</definedName>
    <definedName name="VOB" localSheetId="8">#REF!</definedName>
    <definedName name="VOB" localSheetId="9">#REF!</definedName>
    <definedName name="VOB" localSheetId="10">#REF!</definedName>
    <definedName name="VOB">#REF!</definedName>
    <definedName name="weweww" localSheetId="3">#N/A</definedName>
    <definedName name="weweww">#N/A</definedName>
    <definedName name="WMB" localSheetId="7">#REF!</definedName>
    <definedName name="WMB" localSheetId="8">#REF!</definedName>
    <definedName name="WMB" localSheetId="9">#REF!</definedName>
    <definedName name="WMB" localSheetId="10">#REF!</definedName>
    <definedName name="WMB">#REF!</definedName>
    <definedName name="wrn.Assumptions." localSheetId="11" hidden="1">{"Assump1",#N/A,TRUE,"Assumptions";"Assump2",#N/A,TRUE,"Assumptions"}</definedName>
    <definedName name="wrn.Assumptions." localSheetId="4" hidden="1">{"Assump1",#N/A,TRUE,"Assumptions";"Assump2",#N/A,TRUE,"Assumptions"}</definedName>
    <definedName name="wrn.Assumptions." localSheetId="7" hidden="1">{"Assump1",#N/A,TRUE,"Assumptions";"Assump2",#N/A,TRUE,"Assumptions"}</definedName>
    <definedName name="wrn.Assumptions." localSheetId="8" hidden="1">{"Assump1",#N/A,TRUE,"Assumptions";"Assump2",#N/A,TRUE,"Assumptions"}</definedName>
    <definedName name="wrn.Assumptions." localSheetId="9" hidden="1">{"Assump1",#N/A,TRUE,"Assumptions";"Assump2",#N/A,TRUE,"Assumptions"}</definedName>
    <definedName name="wrn.Assumptions." localSheetId="0" hidden="1">{"Assump1",#N/A,TRUE,"Assumptions";"Assump2",#N/A,TRUE,"Assumptions"}</definedName>
    <definedName name="wrn.Assumptions." hidden="1">{"Assump1",#N/A,TRUE,"Assumptions";"Assump2",#N/A,TRUE,"Assumptions"}</definedName>
    <definedName name="wrn.LOURES." localSheetId="11" hidden="1">{"LOURES1",#N/A,TRUE,"Sheet1";"LOURES2",#N/A,TRUE,"Sheet1"}</definedName>
    <definedName name="wrn.LOURES." localSheetId="4" hidden="1">{"LOURES1",#N/A,TRUE,"Sheet1";"LOURES2",#N/A,TRUE,"Sheet1"}</definedName>
    <definedName name="wrn.LOURES." localSheetId="7" hidden="1">{"LOURES1",#N/A,TRUE,"Sheet1";"LOURES2",#N/A,TRUE,"Sheet1"}</definedName>
    <definedName name="wrn.LOURES." localSheetId="8" hidden="1">{"LOURES1",#N/A,TRUE,"Sheet1";"LOURES2",#N/A,TRUE,"Sheet1"}</definedName>
    <definedName name="wrn.LOURES." localSheetId="9" hidden="1">{"LOURES1",#N/A,TRUE,"Sheet1";"LOURES2",#N/A,TRUE,"Sheet1"}</definedName>
    <definedName name="wrn.LOURES." localSheetId="0" hidden="1">{"LOURES1",#N/A,TRUE,"Sheet1";"LOURES2",#N/A,TRUE,"Sheet1"}</definedName>
    <definedName name="wrn.LOURES." hidden="1">{"LOURES1",#N/A,TRUE,"Sheet1";"LOURES2",#N/A,TRUE,"Sheet1"}</definedName>
    <definedName name="wrn.pdf." localSheetId="11" hidden="1">{#N/A,#N/A,FALSE,"d111a-bdie-d"}</definedName>
    <definedName name="wrn.pdf." localSheetId="3" hidden="1">{#N/A,#N/A,FALSE,"d111a-bdie-d"}</definedName>
    <definedName name="wrn.pdf." localSheetId="4" hidden="1">{#N/A,#N/A,FALSE,"d111a-bdie-d"}</definedName>
    <definedName name="wrn.pdf." localSheetId="7" hidden="1">{#N/A,#N/A,FALSE,"d111a-bdie-d"}</definedName>
    <definedName name="wrn.pdf." localSheetId="8" hidden="1">{#N/A,#N/A,FALSE,"d111a-bdie-d"}</definedName>
    <definedName name="wrn.pdf." localSheetId="9" hidden="1">{#N/A,#N/A,FALSE,"d111a-bdie-d"}</definedName>
    <definedName name="wrn.pdf." localSheetId="0" hidden="1">{#N/A,#N/A,FALSE,"d111a-bdie-d"}</definedName>
    <definedName name="wrn.pdf." hidden="1">{#N/A,#N/A,FALSE,"d111a-bdie-d"}</definedName>
    <definedName name="WRTMN" localSheetId="7">#REF!</definedName>
    <definedName name="WRTMN" localSheetId="8">#REF!</definedName>
    <definedName name="WRTMN" localSheetId="9">#REF!</definedName>
    <definedName name="WRTMN" localSheetId="10">#REF!</definedName>
    <definedName name="WRTMN">#REF!</definedName>
    <definedName name="WRTMS" localSheetId="7">#REF!</definedName>
    <definedName name="WRTMS" localSheetId="8">#REF!</definedName>
    <definedName name="WRTMS" localSheetId="9">#REF!</definedName>
    <definedName name="WRTMS" localSheetId="10">#REF!</definedName>
    <definedName name="WRTMS">#REF!</definedName>
    <definedName name="WRTSO" localSheetId="7">#REF!</definedName>
    <definedName name="WRTSO" localSheetId="8">#REF!</definedName>
    <definedName name="WRTSO" localSheetId="9">#REF!</definedName>
    <definedName name="WRTSO" localSheetId="10">#REF!</definedName>
    <definedName name="WRTSO">#REF!</definedName>
    <definedName name="WRTSSCN" localSheetId="7">#REF!</definedName>
    <definedName name="WRTSSCN" localSheetId="8">#REF!</definedName>
    <definedName name="WRTSSCN" localSheetId="9">#REF!</definedName>
    <definedName name="WRTSSCN" localSheetId="10">#REF!</definedName>
    <definedName name="WRTSSCN">#REF!</definedName>
    <definedName name="WRTSSCS" localSheetId="7">#REF!</definedName>
    <definedName name="WRTSSCS" localSheetId="8">#REF!</definedName>
    <definedName name="WRTSSCS" localSheetId="9">#REF!</definedName>
    <definedName name="WRTSSCS" localSheetId="10">#REF!</definedName>
    <definedName name="WRTSSCS">#REF!</definedName>
    <definedName name="WRTSSM" localSheetId="7">#REF!</definedName>
    <definedName name="WRTSSM" localSheetId="8">#REF!</definedName>
    <definedName name="WRTSSM" localSheetId="9">#REF!</definedName>
    <definedName name="WRTSSM" localSheetId="10">#REF!</definedName>
    <definedName name="WRTSSM">#REF!</definedName>
    <definedName name="WRTSSN" localSheetId="7">#REF!</definedName>
    <definedName name="WRTSSN" localSheetId="8">#REF!</definedName>
    <definedName name="WRTSSN" localSheetId="9">#REF!</definedName>
    <definedName name="WRTSSN" localSheetId="10">#REF!</definedName>
    <definedName name="WRTSSN">#REF!</definedName>
    <definedName name="WRTSSS" localSheetId="7">#REF!</definedName>
    <definedName name="WRTSSS" localSheetId="8">#REF!</definedName>
    <definedName name="WRTSSS" localSheetId="9">#REF!</definedName>
    <definedName name="WRTSSS" localSheetId="10">#REF!</definedName>
    <definedName name="WRTSSS">#REF!</definedName>
    <definedName name="XRefCopyRangeCount" hidden="1">1</definedName>
    <definedName name="ZPY" localSheetId="7">#REF!</definedName>
    <definedName name="ZPY" localSheetId="8">#REF!</definedName>
    <definedName name="ZPY" localSheetId="9">#REF!</definedName>
    <definedName name="ZPY" localSheetId="10">#REF!</definedName>
    <definedName name="ZP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47" l="1"/>
  <c r="C7" i="47"/>
  <c r="C6" i="47"/>
</calcChain>
</file>

<file path=xl/sharedStrings.xml><?xml version="1.0" encoding="utf-8"?>
<sst xmlns="http://schemas.openxmlformats.org/spreadsheetml/2006/main" count="621" uniqueCount="279">
  <si>
    <t>EBITDA</t>
  </si>
  <si>
    <t>EBIT</t>
  </si>
  <si>
    <t>EBT</t>
  </si>
  <si>
    <t>Goodwill</t>
  </si>
  <si>
    <t>Sonae MC</t>
  </si>
  <si>
    <t>Sonae</t>
  </si>
  <si>
    <t>Sonae IM</t>
  </si>
  <si>
    <t>Sonae Sierra</t>
  </si>
  <si>
    <t>NOS</t>
  </si>
  <si>
    <t>Worten</t>
  </si>
  <si>
    <t>Sonae FS</t>
  </si>
  <si>
    <t>Sonae (M€)</t>
  </si>
  <si>
    <t>EBITDA (M€)</t>
  </si>
  <si>
    <t>EBIT (M€)</t>
  </si>
  <si>
    <t>Sonae Fashion</t>
  </si>
  <si>
    <t>ISRG</t>
  </si>
  <si>
    <t>iServices</t>
  </si>
  <si>
    <t>Continente</t>
  </si>
  <si>
    <t>Continente Modelo</t>
  </si>
  <si>
    <t>Continente Bom Dia</t>
  </si>
  <si>
    <t>Meu Super</t>
  </si>
  <si>
    <t>Worten Mobile</t>
  </si>
  <si>
    <t xml:space="preserve">MO </t>
  </si>
  <si>
    <r>
      <t xml:space="preserve">Zippy </t>
    </r>
    <r>
      <rPr>
        <vertAlign val="superscript"/>
        <sz val="10"/>
        <rFont val="Calibri"/>
        <family val="2"/>
        <scheme val="minor"/>
      </rPr>
      <t>(4)</t>
    </r>
  </si>
  <si>
    <r>
      <t xml:space="preserve">Salsa </t>
    </r>
    <r>
      <rPr>
        <vertAlign val="superscript"/>
        <sz val="10"/>
        <rFont val="Calibri"/>
        <family val="2"/>
        <scheme val="minor"/>
      </rPr>
      <t>(6)</t>
    </r>
  </si>
  <si>
    <r>
      <t xml:space="preserve">Losan </t>
    </r>
    <r>
      <rPr>
        <vertAlign val="superscript"/>
        <sz val="10"/>
        <rFont val="Calibri"/>
        <family val="2"/>
        <scheme val="minor"/>
      </rPr>
      <t>(7)</t>
    </r>
  </si>
  <si>
    <t>31 Mar 20</t>
  </si>
  <si>
    <t>30 Jun 20</t>
  </si>
  <si>
    <t xml:space="preserve">Mo </t>
  </si>
  <si>
    <t>Wells</t>
  </si>
  <si>
    <t>1.</t>
  </si>
  <si>
    <t>2.</t>
  </si>
  <si>
    <t>3.</t>
  </si>
  <si>
    <t>4.</t>
  </si>
  <si>
    <t>5.</t>
  </si>
  <si>
    <t>6.</t>
  </si>
  <si>
    <t>7.</t>
  </si>
  <si>
    <t xml:space="preserve">NAV (M€) </t>
  </si>
  <si>
    <t>8.</t>
  </si>
  <si>
    <t>9.</t>
  </si>
  <si>
    <t>Volume de Negócios</t>
  </si>
  <si>
    <t>EBITDA subjacente</t>
  </si>
  <si>
    <t>1T20</t>
  </si>
  <si>
    <t>2T20</t>
  </si>
  <si>
    <t>3T20</t>
  </si>
  <si>
    <t>4T20</t>
  </si>
  <si>
    <t>margem</t>
  </si>
  <si>
    <t>Resultados por método de equivalência patrimonial</t>
  </si>
  <si>
    <t>Itens não recorrentes</t>
  </si>
  <si>
    <t>Provisões e imparidades</t>
  </si>
  <si>
    <t>D&amp;A - direitos de uso</t>
  </si>
  <si>
    <t>Resultados Financeiro Líq. - financiamentos</t>
  </si>
  <si>
    <t>Resultados Financeiro Líq. - passivo de locação</t>
  </si>
  <si>
    <t>Impostos</t>
  </si>
  <si>
    <t>Resultado Direto</t>
  </si>
  <si>
    <t>Resultado Indireto</t>
  </si>
  <si>
    <t>Resultado líquido total</t>
  </si>
  <si>
    <t>Interesses sem controlo</t>
  </si>
  <si>
    <t>Res. líq. atribuível a acionistas</t>
  </si>
  <si>
    <t>TOTAL ATIVO</t>
  </si>
  <si>
    <t>Ativos não correntes</t>
  </si>
  <si>
    <t>Ativos fixo líquido</t>
  </si>
  <si>
    <t xml:space="preserve">Propriedades de investimento </t>
  </si>
  <si>
    <t>Outros investimentos</t>
  </si>
  <si>
    <t>Ativos por impostos diferidos</t>
  </si>
  <si>
    <t>Outros</t>
  </si>
  <si>
    <t>Ativos correntes</t>
  </si>
  <si>
    <t>Inventários</t>
  </si>
  <si>
    <t>Clientes</t>
  </si>
  <si>
    <t xml:space="preserve">Liquidez </t>
  </si>
  <si>
    <t>Balanço (M€)</t>
  </si>
  <si>
    <t>CAPITAL PRÓPRIO</t>
  </si>
  <si>
    <t>Atribuível aos acionistas</t>
  </si>
  <si>
    <t>TOTAL PASSIVO</t>
  </si>
  <si>
    <t>Passivo não corrente</t>
  </si>
  <si>
    <t>Empréstimos bancários</t>
  </si>
  <si>
    <t>Passivo de locação</t>
  </si>
  <si>
    <t xml:space="preserve">Outros empréstimos </t>
  </si>
  <si>
    <t>Passivos por impostos diferidos</t>
  </si>
  <si>
    <t xml:space="preserve">Provisões </t>
  </si>
  <si>
    <t>Passivo corrente</t>
  </si>
  <si>
    <t>Fornecedores</t>
  </si>
  <si>
    <t>Fundo de maneio</t>
  </si>
  <si>
    <t>Capital investido</t>
  </si>
  <si>
    <t>Capital investido (M€)</t>
  </si>
  <si>
    <t>Direitos de uso de ativos</t>
  </si>
  <si>
    <t>Volume de negócios (M€)</t>
  </si>
  <si>
    <t>Outros negócios</t>
  </si>
  <si>
    <t>Eliminações e ajustamentos</t>
  </si>
  <si>
    <t>EBITDA subjacente (M€)</t>
  </si>
  <si>
    <t>Outros, eliminações e ajustamentos</t>
  </si>
  <si>
    <t xml:space="preserve">Outros negócios </t>
  </si>
  <si>
    <t>Holding &amp; outros</t>
  </si>
  <si>
    <t>Crescimento like-for-like (acumulado)</t>
  </si>
  <si>
    <t>2020</t>
  </si>
  <si>
    <t>30 Set 20</t>
  </si>
  <si>
    <t>31 Dez 20</t>
  </si>
  <si>
    <r>
      <t xml:space="preserve">Lojas próprias </t>
    </r>
    <r>
      <rPr>
        <b/>
        <vertAlign val="superscript"/>
        <sz val="10"/>
        <rFont val="Calibri"/>
        <family val="2"/>
        <scheme val="minor"/>
      </rPr>
      <t>(1)</t>
    </r>
  </si>
  <si>
    <r>
      <t xml:space="preserve">Outras </t>
    </r>
    <r>
      <rPr>
        <vertAlign val="superscript"/>
        <sz val="10"/>
        <rFont val="Calibri"/>
        <family val="2"/>
        <scheme val="minor"/>
      </rPr>
      <t>(2)</t>
    </r>
  </si>
  <si>
    <r>
      <t xml:space="preserve">Outras </t>
    </r>
    <r>
      <rPr>
        <vertAlign val="superscript"/>
        <sz val="10"/>
        <rFont val="Calibri"/>
        <family val="2"/>
        <scheme val="minor"/>
      </rPr>
      <t>(3)</t>
    </r>
  </si>
  <si>
    <r>
      <t xml:space="preserve">Lojas próprias </t>
    </r>
    <r>
      <rPr>
        <b/>
        <vertAlign val="superscript"/>
        <sz val="10"/>
        <rFont val="Calibri"/>
        <family val="2"/>
        <scheme val="minor"/>
      </rPr>
      <t>(1)(4)</t>
    </r>
  </si>
  <si>
    <t>Número de lojas</t>
  </si>
  <si>
    <r>
      <t>Outras</t>
    </r>
    <r>
      <rPr>
        <vertAlign val="superscript"/>
        <sz val="10"/>
        <rFont val="Calibri"/>
        <family val="2"/>
        <scheme val="minor"/>
      </rPr>
      <t xml:space="preserve"> (3)</t>
    </r>
  </si>
  <si>
    <t>Dívida Líquida Total (M€)*</t>
  </si>
  <si>
    <t>* excluindo passivo de locação</t>
  </si>
  <si>
    <t>Resultados por método de equivalência patrimonial - NOS</t>
  </si>
  <si>
    <t>Resultados por método de equivalência patrimonial - ISRG</t>
  </si>
  <si>
    <t>CAPEX (M€)</t>
  </si>
  <si>
    <t>Investimentos financeiros</t>
  </si>
  <si>
    <t>Dívida líquida total</t>
  </si>
  <si>
    <t>Dívida financeira líquida</t>
  </si>
  <si>
    <t>Área de vendas ('000 m2)</t>
  </si>
  <si>
    <t>Ibéria</t>
  </si>
  <si>
    <t>América Latina</t>
  </si>
  <si>
    <t>Taxa de ocupação (CC detidos/co-detidos, %)</t>
  </si>
  <si>
    <t>Venda de lojistas LfL (CC detidos/co-detidos)</t>
  </si>
  <si>
    <t>Resultado direto</t>
  </si>
  <si>
    <t>Resultado indireto</t>
  </si>
  <si>
    <t>Resultado líquido</t>
  </si>
  <si>
    <t>Resto Europa</t>
  </si>
  <si>
    <t>Volume de negócios</t>
  </si>
  <si>
    <t xml:space="preserve">margem </t>
  </si>
  <si>
    <t xml:space="preserve">EBITDA </t>
  </si>
  <si>
    <t>D&amp;A</t>
  </si>
  <si>
    <t xml:space="preserve">Resultado Direto </t>
  </si>
  <si>
    <t>CAPITAL PRÓPRIO + PASSIVO</t>
  </si>
  <si>
    <t>(1) inclui ativos detidos para venda</t>
  </si>
  <si>
    <t>Empréstimos acionistas</t>
  </si>
  <si>
    <t>(1) inclui passivos diretamente associados com ativos detidos para venda</t>
  </si>
  <si>
    <t>Fontes de financiamento</t>
  </si>
  <si>
    <t>Franquiadas</t>
  </si>
  <si>
    <r>
      <t xml:space="preserve">Franquiadas </t>
    </r>
    <r>
      <rPr>
        <b/>
        <vertAlign val="superscript"/>
        <sz val="10"/>
        <rFont val="Calibri"/>
        <family val="2"/>
        <scheme val="minor"/>
      </rPr>
      <t>(5)</t>
    </r>
  </si>
  <si>
    <r>
      <t xml:space="preserve">Franquiadas </t>
    </r>
    <r>
      <rPr>
        <b/>
        <vertAlign val="superscript"/>
        <sz val="10"/>
        <rFont val="Calibri"/>
        <family val="2"/>
        <scheme val="minor"/>
      </rPr>
      <t>(8)</t>
    </r>
  </si>
  <si>
    <t xml:space="preserve">  (1) inclui ativos detidos para venda</t>
  </si>
  <si>
    <t xml:space="preserve">  (2) inclui passivos diretamente associados com ativos detidos para venda</t>
  </si>
  <si>
    <t>Liquidez</t>
  </si>
  <si>
    <r>
      <t xml:space="preserve"> Outros </t>
    </r>
    <r>
      <rPr>
        <vertAlign val="superscript"/>
        <sz val="10"/>
        <rFont val="Calibri"/>
        <family val="2"/>
        <scheme val="minor"/>
      </rPr>
      <t>(1)</t>
    </r>
  </si>
  <si>
    <t>Outro passivo não corrente</t>
  </si>
  <si>
    <t>Participação</t>
  </si>
  <si>
    <t>Múltiplos (EV/EBITDA)</t>
  </si>
  <si>
    <t>D&amp;A - ativo fixo líquido</t>
  </si>
  <si>
    <r>
      <t xml:space="preserve">Outros </t>
    </r>
    <r>
      <rPr>
        <vertAlign val="superscript"/>
        <sz val="10"/>
        <rFont val="Calibri"/>
        <family val="2"/>
        <scheme val="minor"/>
      </rPr>
      <t>(2)</t>
    </r>
  </si>
  <si>
    <r>
      <t xml:space="preserve">Outros </t>
    </r>
    <r>
      <rPr>
        <vertAlign val="superscript"/>
        <sz val="10"/>
        <rFont val="Calibri"/>
        <family val="2"/>
        <scheme val="minor"/>
      </rPr>
      <t>(1)</t>
    </r>
  </si>
  <si>
    <t>Capital próprio</t>
  </si>
  <si>
    <r>
      <t xml:space="preserve"> Zippy </t>
    </r>
    <r>
      <rPr>
        <vertAlign val="superscript"/>
        <sz val="10"/>
        <rFont val="Calibri"/>
        <family val="2"/>
        <scheme val="minor"/>
      </rPr>
      <t>(9)</t>
    </r>
  </si>
  <si>
    <r>
      <t xml:space="preserve">Salsa </t>
    </r>
    <r>
      <rPr>
        <vertAlign val="superscript"/>
        <sz val="10"/>
        <rFont val="Calibri"/>
        <family val="2"/>
        <scheme val="minor"/>
      </rPr>
      <t>(10)</t>
    </r>
  </si>
  <si>
    <t>Demonstração de Resultados consolidada</t>
  </si>
  <si>
    <t>Balanço consolidado</t>
  </si>
  <si>
    <t>Informação Financeira por negócio</t>
  </si>
  <si>
    <t>Sonae Sierra: Informação Operacional</t>
  </si>
  <si>
    <t>Sonae Sierra: Informação Estatutária</t>
  </si>
  <si>
    <t>Direitos de Uso (líquido)</t>
  </si>
  <si>
    <t>Empréstimos acionistas (líquido)</t>
  </si>
  <si>
    <t>1. Demonstração de Resultados Consolidada</t>
  </si>
  <si>
    <t>2. Balanço Consolidado</t>
  </si>
  <si>
    <r>
      <t xml:space="preserve">Crescimento </t>
    </r>
    <r>
      <rPr>
        <b/>
        <sz val="10"/>
        <rFont val="Calibri"/>
        <family val="2"/>
      </rPr>
      <t>like-for-like</t>
    </r>
    <r>
      <rPr>
        <b/>
        <sz val="10"/>
        <rFont val="Calibri"/>
        <family val="2"/>
        <scheme val="minor"/>
      </rPr>
      <t xml:space="preserve"> (trimestral)</t>
    </r>
  </si>
  <si>
    <r>
      <rPr>
        <i/>
        <sz val="10"/>
        <color theme="1"/>
        <rFont val="Calibri"/>
        <family val="2"/>
      </rPr>
      <t>Loan-to-value</t>
    </r>
    <r>
      <rPr>
        <i/>
        <sz val="10"/>
        <color theme="1"/>
        <rFont val="Calibri"/>
        <family val="2"/>
        <scheme val="minor"/>
      </rPr>
      <t xml:space="preserve"> (Líquido,%)</t>
    </r>
  </si>
  <si>
    <t>Centros Comerciais sob gestão (final do período, #)</t>
  </si>
  <si>
    <t>Centros Comerciais detidos/co-detidos (final do período, #)</t>
  </si>
  <si>
    <t>Notas: ABL: área bruta locável</t>
  </si>
  <si>
    <t>Principais dados financeiros</t>
  </si>
  <si>
    <t>Principais indicadores operacionais</t>
  </si>
  <si>
    <t>Portfólio Europeu</t>
  </si>
  <si>
    <r>
      <t>ABL Total (CC detidos/co-detidos, 000 m</t>
    </r>
    <r>
      <rPr>
        <vertAlign val="superscript"/>
        <sz val="10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>)</t>
    </r>
  </si>
  <si>
    <t>Total ABL (CC sob-gestão, 000 m2)</t>
  </si>
  <si>
    <t>Contas de gestão (Base proporcional)</t>
  </si>
  <si>
    <t>Índice</t>
  </si>
  <si>
    <t xml:space="preserve">Evolução da Área de Venda </t>
  </si>
  <si>
    <t>Resultados Financeiro Líquidos</t>
  </si>
  <si>
    <t>Demonstração de resultados (M€)</t>
  </si>
  <si>
    <t>Justo valor e capital investido para Fundos AVP e participações minoritárias + participações consolidadas a referências de mercado (NAV)</t>
  </si>
  <si>
    <t>Evolução do Parque de lojas</t>
  </si>
  <si>
    <t>Informação Operacional por negócio</t>
  </si>
  <si>
    <t>1T21</t>
  </si>
  <si>
    <t>31 Mar 21</t>
  </si>
  <si>
    <t>EBITDA (inc. rendas e impostos)</t>
  </si>
  <si>
    <t>Fundo de maneio e outros*</t>
  </si>
  <si>
    <t>Capex operacional</t>
  </si>
  <si>
    <t>Cash flow operacional</t>
  </si>
  <si>
    <t>Res. Financeiros líquidos</t>
  </si>
  <si>
    <t>Capex M&amp;A</t>
  </si>
  <si>
    <t>Venda de ativos</t>
  </si>
  <si>
    <t>Dividendos recebidos</t>
  </si>
  <si>
    <t>FCF antes dividendos pagos</t>
  </si>
  <si>
    <t>10.</t>
  </si>
  <si>
    <r>
      <rPr>
        <b/>
        <sz val="13"/>
        <color rgb="FF00B0F0"/>
        <rFont val="Calibri"/>
        <family val="2"/>
        <scheme val="minor"/>
      </rPr>
      <t>3.</t>
    </r>
    <r>
      <rPr>
        <b/>
        <i/>
        <sz val="13"/>
        <color rgb="FF00B0F0"/>
        <rFont val="Calibri"/>
        <family val="2"/>
        <scheme val="minor"/>
      </rPr>
      <t xml:space="preserve"> </t>
    </r>
    <r>
      <rPr>
        <b/>
        <i/>
        <sz val="11.7"/>
        <color rgb="FF00B0F0"/>
        <rFont val="Calibri"/>
        <family val="2"/>
      </rPr>
      <t>Free Cash Flow</t>
    </r>
  </si>
  <si>
    <t>Free Cash Flow</t>
  </si>
  <si>
    <t>NAV (Net Asset Value): Valor líquido do portefólio</t>
  </si>
  <si>
    <t>4. Dados Financeiros por negócio</t>
  </si>
  <si>
    <t>5. Dados operacionais por negócio</t>
  </si>
  <si>
    <t>6. Evolução do Parque de Lojas (número de lojas)</t>
  </si>
  <si>
    <r>
      <t>7. Evolução da área de venda (m</t>
    </r>
    <r>
      <rPr>
        <b/>
        <vertAlign val="superscript"/>
        <sz val="9.1"/>
        <color rgb="FF00B0F0"/>
        <rFont val="Calibri"/>
        <family val="2"/>
      </rPr>
      <t>2</t>
    </r>
    <r>
      <rPr>
        <b/>
        <sz val="13"/>
        <color rgb="FF00B0F0"/>
        <rFont val="Calibri"/>
        <family val="2"/>
        <scheme val="minor"/>
      </rPr>
      <t xml:space="preserve"> das lojas) </t>
    </r>
  </si>
  <si>
    <t>8. Sonae Sierra: Informação Operacional</t>
  </si>
  <si>
    <t>9. Sonae Sierra: Informação Estatutária</t>
  </si>
  <si>
    <t>10. Valor Líquido do portefólio (NAV)</t>
  </si>
  <si>
    <t>2T21</t>
  </si>
  <si>
    <t>2020 R</t>
  </si>
  <si>
    <t>1T20 R</t>
  </si>
  <si>
    <t>2T20 R</t>
  </si>
  <si>
    <t>3T20 R</t>
  </si>
  <si>
    <t>4T20 R</t>
  </si>
  <si>
    <t>1T21 R</t>
  </si>
  <si>
    <t>30 Jun 21</t>
  </si>
  <si>
    <r>
      <t xml:space="preserve">Zippy </t>
    </r>
    <r>
      <rPr>
        <vertAlign val="superscript"/>
        <sz val="10"/>
        <rFont val="Calibri"/>
        <family val="2"/>
        <scheme val="minor"/>
      </rPr>
      <t>(9)</t>
    </r>
  </si>
  <si>
    <t>3T21</t>
  </si>
  <si>
    <t>30 Set 21</t>
  </si>
  <si>
    <r>
      <t xml:space="preserve">(1) Inclui </t>
    </r>
    <r>
      <rPr>
        <i/>
        <sz val="8"/>
        <rFont val="Calibri"/>
        <family val="2"/>
        <scheme val="minor"/>
      </rPr>
      <t>Joint-Ventures</t>
    </r>
    <r>
      <rPr>
        <sz val="8"/>
        <rFont val="Calibri"/>
        <family val="2"/>
        <scheme val="minor"/>
      </rPr>
      <t>;
(2) Inclui Bagga, Zu, Note!, supermercados e restaurantes Go Natural, Dr Well's, Arenal e Maxmat*;
(3) Inclui Bagga, Note! e restaurante Go Natural;
(4) Inclui Portugal e Espanha;
(5) Inclui Portugal e Angola;
(6) Inclui Portugal, França, Espanha e Luxemburgo;
(7) Inclui Espanha;
(8) Inclui Portugal, Espanha, Angola, Moçambique e Guatemala;
(9) Inclui Argélia, Arábia Saudita, Malta, Azerbaijão, República Dominicana, Venezuela, Geórgia, Catar, Arménia, Líbia, Tunísia, Paquistão, Angola, Moçambique, Reino Unido, EAU, Brasil, Barém, Ilhas Reunião, Mauritânia e Mauricias;
(10) Inclui Portugal, Spain, Arábia Saudita, Arábia Saudita, Catar, Kuwait, EAU, Líbano, França, Bahrein, Tunísia, Eslovênia, Martinica, Luxemburgo e Angola.</t>
    </r>
  </si>
  <si>
    <r>
      <t xml:space="preserve">(1) Inclui </t>
    </r>
    <r>
      <rPr>
        <i/>
        <sz val="8"/>
        <rFont val="Calibri"/>
        <family val="2"/>
        <scheme val="minor"/>
      </rPr>
      <t>Joint-Ventures</t>
    </r>
    <r>
      <rPr>
        <sz val="8"/>
        <rFont val="Calibri"/>
        <family val="2"/>
        <scheme val="minor"/>
      </rPr>
      <t>;
(2) Inclui Bagga, Zu, Note!, supermercados e restaurantes Go Natural, Dr Well's, Arenal e Maxmat*;
(3) Inclui Bagga, Note! e restaurante Go Natural;
(4) Inclui Portugal e Espanha;
(5) Inclui Portugal e Angola;
(6) Inclui Portugal, França, Espanha e Luxemburgo;
(7) Inclui Espanha;
(8) Inclui Portugal, Espanha, Angola, Moçambique e Guatemala;
(9) Inclui Argélia, Arábia Saudita, Malta, Azerbaijão, República Dominicana, Venezuela, Geórgia, Catar, Arménia, Indonésia, Líbia, Tunísia, Paquistão, Angola, Moçambique, Reino Unido, EAU, Brasil, Barém, Ilhas Reunião, Mauritânia e Mauricias;
(10) Inclui Portugal, Spain, Arábia Saudita, Arábia Saudita, Catar, Kuwait, EAU, Líbano, França, Bahrein, Tunísia, Eslovênia, Martinica, Luxemburgo e Angola.</t>
    </r>
  </si>
  <si>
    <t>*Decorrente da venda, no 3T21, da participação de 50% na Maxmat pela Sonae MC, Maxmat incluída apenas até junho de 2021.</t>
  </si>
  <si>
    <t>Foi efetuada uma revisão da metodologia de cálculo do NAV no 3T21.</t>
  </si>
  <si>
    <t>Valor de mercado</t>
  </si>
  <si>
    <t>Metodologia</t>
  </si>
  <si>
    <t>U12M EBITDA subjacente | RAI</t>
  </si>
  <si>
    <t>Mútliplo</t>
  </si>
  <si>
    <t>Enterprise Value</t>
  </si>
  <si>
    <t>Total Dívida Líquida (média)</t>
  </si>
  <si>
    <t>NAV 
100%</t>
  </si>
  <si>
    <t>NAV @ participação Sonae</t>
  </si>
  <si>
    <t>M€, Set 21</t>
  </si>
  <si>
    <t>Sonae Fashion (1)</t>
  </si>
  <si>
    <t>NAV INREV (final do período)</t>
  </si>
  <si>
    <t>-</t>
  </si>
  <si>
    <t xml:space="preserve">Sonae FS </t>
  </si>
  <si>
    <t>Múltiplos (P/E) aplicado ao RAI normalizado</t>
  </si>
  <si>
    <t>MDS (2)</t>
  </si>
  <si>
    <t>NOS (3)</t>
  </si>
  <si>
    <t>Capitalização bolsista (média dos últimos 30 dias)</t>
  </si>
  <si>
    <t>Outros investimentos (4)</t>
  </si>
  <si>
    <t>Valor investido</t>
  </si>
  <si>
    <t>Holding | ativos imobiliários</t>
  </si>
  <si>
    <t>Capital investido @ Valor contabilístico final do período</t>
  </si>
  <si>
    <t>Estrutura | Holding</t>
  </si>
  <si>
    <t>Valor atual dos custos da holding</t>
  </si>
  <si>
    <t>Dívida Líquida | Holding (5)</t>
  </si>
  <si>
    <t>Final do período</t>
  </si>
  <si>
    <t>Final do período, valor contabilístico</t>
  </si>
  <si>
    <t>NAV</t>
  </si>
  <si>
    <t>Notas:</t>
  </si>
  <si>
    <t xml:space="preserve">(1) Cálculo do valor dos U12M do EBITDA subjacente, assume o 1T normalizado (foi um trimestre com restrições significativas nas operações de loja). </t>
  </si>
  <si>
    <t>(2) Média do múltiplo EV/EBITDA é referente à média de transaçoes precedentes.</t>
  </si>
  <si>
    <t>(3) O valor do NAV da NOS (100%) pelo método dos múltiplos de mercado é de €2,3 MM, e o valor do Nav Sonae passaria para €4,1 MM.</t>
  </si>
  <si>
    <t>(4) Investimento na Gosh!.</t>
  </si>
  <si>
    <t>(5) Ajustada pelos dividendos que estão retidos na Zopt (€75 M).</t>
  </si>
  <si>
    <t>Detalhe dos múltiplos</t>
  </si>
  <si>
    <t>EV/EBITDA</t>
  </si>
  <si>
    <t>Jerónimo Martins</t>
  </si>
  <si>
    <t>Colruyt</t>
  </si>
  <si>
    <t>Tesco</t>
  </si>
  <si>
    <t>Ahold</t>
  </si>
  <si>
    <t>Carrefour</t>
  </si>
  <si>
    <t>Média</t>
  </si>
  <si>
    <t>Fnac Darty</t>
  </si>
  <si>
    <t>Currys</t>
  </si>
  <si>
    <t xml:space="preserve">Ceconomy </t>
  </si>
  <si>
    <t>Best Buy</t>
  </si>
  <si>
    <t>Children's Place</t>
  </si>
  <si>
    <t>Carter's</t>
  </si>
  <si>
    <t>Média (Moda criança)</t>
  </si>
  <si>
    <t>Guess Inc.</t>
  </si>
  <si>
    <t>GAP</t>
  </si>
  <si>
    <t>Marks &amp; Spencer</t>
  </si>
  <si>
    <t>Média (Moda adulto)</t>
  </si>
  <si>
    <t>JD Sports</t>
  </si>
  <si>
    <t>Frasers Group</t>
  </si>
  <si>
    <t>Footlocker</t>
  </si>
  <si>
    <t>PER</t>
  </si>
  <si>
    <t>Synchrony Financial</t>
  </si>
  <si>
    <t>Discover FS</t>
  </si>
  <si>
    <t>Capital one</t>
  </si>
  <si>
    <t>Tele2</t>
  </si>
  <si>
    <t>Telenor</t>
  </si>
  <si>
    <t>Telekom Austria</t>
  </si>
  <si>
    <t>Telecom Italia</t>
  </si>
  <si>
    <t>BT</t>
  </si>
  <si>
    <t>DT</t>
  </si>
  <si>
    <t>Vodafone Group</t>
  </si>
  <si>
    <t>Telefónica</t>
  </si>
  <si>
    <t>Orange</t>
  </si>
  <si>
    <t>Fonte: Capital IQ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</si>
</sst>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9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-&quot;£&quot;* #,##0_-;\-&quot;£&quot;* #,##0_-;_-&quot;£&quot;* &quot;-&quot;_-;_-@_-"/>
    <numFmt numFmtId="167" formatCode="_-&quot;£&quot;* #,##0.00_-;\-&quot;£&quot;* #,##0.00_-;_-&quot;£&quot;* &quot;-&quot;??_-;_-@_-"/>
    <numFmt numFmtId="168" formatCode="_-* #,##0.00\ [$€]_-;\-* #,##0.00\ [$€]_-;_-* &quot;-&quot;??\ [$€]_-;_-@_-"/>
    <numFmt numFmtId="169" formatCode="0.0%"/>
    <numFmt numFmtId="170" formatCode="#,##0.0"/>
    <numFmt numFmtId="171" formatCode="#,##0.000"/>
    <numFmt numFmtId="172" formatCode="[$-816]mmm/yy;@"/>
    <numFmt numFmtId="173" formatCode="_-* #,##0.00\ _E_s_c_._-;\-* #,##0.00\ _E_s_c_._-;_-* &quot;-&quot;??\ _E_s_c_._-;_-@_-"/>
    <numFmt numFmtId="174" formatCode="#,##0\ ;\(#,##0\)"/>
    <numFmt numFmtId="175" formatCode="_(&quot;R$ &quot;* #,##0.00_);_(&quot;R$ &quot;* \(#,##0.00\);_(&quot;R$ &quot;* &quot;-&quot;??_);_(@_)"/>
    <numFmt numFmtId="176" formatCode="_(&quot;R$&quot;* #,##0_);_(&quot;R$&quot;* \(#,##0\);_(&quot;R$&quot;* &quot;-&quot;_);_(@_)"/>
    <numFmt numFmtId="177" formatCode="_(&quot;R$&quot;* #,##0.00_);_(&quot;R$&quot;* \(#,##0.00\);_(&quot;R$&quot;* &quot;-&quot;??_);_(@_)"/>
    <numFmt numFmtId="178" formatCode="_-[$€]* #,##0_-;\-[$€]* #,##0_-;_-[$€]* &quot;-&quot;??_-;_-@_-"/>
    <numFmt numFmtId="179" formatCode="_-[$€]* #,##0.0_-;\-[$€]* #,##0.0_-;_-[$€]* &quot;-&quot;??_-;_-@_-"/>
    <numFmt numFmtId="180" formatCode="_-* #,##0.00\ [$€-816]_-;\-* #,##0.00\ [$€-816]_-;_-* &quot;-&quot;??\ [$€-816]_-;_-@_-"/>
    <numFmt numFmtId="181" formatCode="_-[$€]* #,##0.00_-;\-[$€]* #,##0.00_-;_-[$€]* &quot;-&quot;??_-;_-@_-"/>
    <numFmt numFmtId="182" formatCode="_-&quot;J$&quot;* #,##0_-;\-&quot;J$&quot;* #,##0_-;_-&quot;J$&quot;* &quot;-&quot;_-;_-@_-"/>
    <numFmt numFmtId="183" formatCode="_-&quot;J$&quot;* #,##0.00_-;\-&quot;J$&quot;* #,##0.00_-;_-&quot;J$&quot;* &quot;-&quot;??_-;_-@_-"/>
    <numFmt numFmtId="184" formatCode="#,##0;[Red]\-#,##0;"/>
    <numFmt numFmtId="185" formatCode="0%_);\(0%\)"/>
    <numFmt numFmtId="186" formatCode="0.000"/>
    <numFmt numFmtId="187" formatCode="#,##0.0;\(#,##0.0\)"/>
    <numFmt numFmtId="188" formatCode="#,##0.0;\-#,##0.0"/>
    <numFmt numFmtId="189" formatCode="#,##0.00;\(#,##0.00\)"/>
    <numFmt numFmtId="190" formatCode="#,##0.0%_);\(#,##0.0%\)"/>
    <numFmt numFmtId="191" formatCode="mm/yy"/>
    <numFmt numFmtId="192" formatCode="m/yy"/>
    <numFmt numFmtId="193" formatCode="yy/m"/>
    <numFmt numFmtId="194" formatCode="0.000000"/>
    <numFmt numFmtId="195" formatCode="\ #,##0\ ;\(#,##0\)"/>
    <numFmt numFmtId="196" formatCode="_([$€]* #,##0.00_);_([$€]* \(#,##0.00\);_([$€]* &quot;-&quot;??_);_(@_)"/>
    <numFmt numFmtId="197" formatCode="_-* #,##0\ _E_s_c_._-;\-* #,##0\ _E_s_c_._-;_-* &quot;-&quot;\ _E_s_c_._-;_-@_-"/>
    <numFmt numFmtId="198" formatCode="_-* #,##0\ &quot;Esc.&quot;_-;\-* #,##0\ &quot;Esc.&quot;_-;_-* &quot;-&quot;\ &quot;Esc.&quot;_-;_-@_-"/>
    <numFmt numFmtId="199" formatCode="_-* #,##0.00\ &quot;Esc.&quot;_-;\-* #,##0.00\ &quot;Esc.&quot;_-;_-* &quot;-&quot;??\ &quot;Esc.&quot;_-;_-@_-"/>
    <numFmt numFmtId="200" formatCode="_-* #,##0.00000\ [$€-1]_-;\-* #,##0.00000\ [$€-1]_-;_-* &quot;-&quot;??\ [$€-1]_-"/>
    <numFmt numFmtId="201" formatCode="#,##0,_);\-#,##0,\ ;\-_ "/>
    <numFmt numFmtId="202" formatCode="#\ ###\ ##0"/>
    <numFmt numFmtId="203" formatCode="#,##0_);[Red]\(#,##0\);&quot;-&quot;_)"/>
    <numFmt numFmtId="204" formatCode="#,##0.00_);[Red]\(#,##0.00\);&quot;-&quot;_)"/>
    <numFmt numFmtId="205" formatCode="dd\ mmm\ yyyy"/>
    <numFmt numFmtId="206" formatCode="0.00_)%;[Red]\(0.00\)%;&quot;-&quot;_)\%"/>
    <numFmt numFmtId="207" formatCode="_-* #,##0.00\ _D_M_-;\-* #,##0.00\ _D_M_-;_-* &quot;-&quot;??\ _D_M_-;_-@_-"/>
    <numFmt numFmtId="208" formatCode="_ * #,##0.00_)&quot;$&quot;_ ;_ * \(#,##0.00\)&quot;$&quot;_ ;_ * &quot;-&quot;??_)&quot;$&quot;_ ;_ @_ "/>
    <numFmt numFmtId="209" formatCode="dd\ mmmm\ yyyy\ \ &quot;-&quot;\ \ hh:mm"/>
    <numFmt numFmtId="210" formatCode="d\ mmm\ yy"/>
    <numFmt numFmtId="211" formatCode="_-* #,##0.00\ _P_t_s_-;\-* #,##0.00\ _P_t_s_-;_-* &quot;-&quot;??\ _P_t_s_-;_-@_-"/>
    <numFmt numFmtId="212" formatCode="#,##0.0000000000"/>
    <numFmt numFmtId="213" formatCode="#,##0&quot;m2&quot;"/>
    <numFmt numFmtId="214" formatCode="#,##0.000;[Red]\-#,##0.000"/>
    <numFmt numFmtId="215" formatCode="_-* #,##0.000\ _€_-;\-* #,##0.000\ _€_-;_-* &quot;-&quot;??\ _€_-;_-@_-"/>
    <numFmt numFmtId="216" formatCode="#,##0,000"/>
    <numFmt numFmtId="217" formatCode="0&quot; months&quot;"/>
    <numFmt numFmtId="218" formatCode="_-* #,##0.00\ [$€-1]_-;\-* #,##0.00\ [$€-1]_-;_-* &quot;-&quot;??\ [$€-1]_-"/>
    <numFmt numFmtId="219" formatCode="#,##0\ \$;\-#,##0\ &quot;TL&quot;"/>
    <numFmt numFmtId="220" formatCode="[$€-2]\ #,##0;[Red]\-[$€-2]\ #,##0"/>
    <numFmt numFmtId="221" formatCode="[$-14009]dd/mm/yyyy;@"/>
    <numFmt numFmtId="222" formatCode="#,##0.0;;&quot; &quot;"/>
    <numFmt numFmtId="223" formatCode="#,##0.00;;&quot; &quot;"/>
    <numFmt numFmtId="224" formatCode="_-* #,##0.000\ [$€]_-;\-* #,##0.000\ [$€]_-;_-* &quot;-&quot;??\ [$€]_-;_-@_-"/>
    <numFmt numFmtId="225" formatCode="_-* #,##0.00000000\ [$€]_-;\-* #,##0.00000000\ [$€]_-;_-* &quot;-&quot;??\ [$€]_-;_-@_-"/>
    <numFmt numFmtId="226" formatCode="_-* #,##0.0000\ [$€]_-;\-* #,##0.0000\ [$€]_-;_-* &quot;-&quot;??\ [$€]_-;_-@_-"/>
    <numFmt numFmtId="227" formatCode="_-* #,##0.00000\ [$€]_-;\-* #,##0.00000\ [$€]_-;_-* &quot;-&quot;??\ [$€]_-;_-@_-"/>
    <numFmt numFmtId="228" formatCode="0.0000"/>
    <numFmt numFmtId="229" formatCode="#,##0.00000"/>
  </numFmts>
  <fonts count="2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0"/>
      <name val="Verdana"/>
      <family val="2"/>
    </font>
    <font>
      <sz val="10"/>
      <name val="Frutiger 45 Light"/>
    </font>
    <font>
      <sz val="12"/>
      <color theme="1"/>
      <name val="Tahoma"/>
      <family val="2"/>
    </font>
    <font>
      <sz val="12"/>
      <color theme="0"/>
      <name val="Tahoma"/>
      <family val="2"/>
    </font>
    <font>
      <sz val="12"/>
      <color rgb="FF9C0006"/>
      <name val="Tahoma"/>
      <family val="2"/>
    </font>
    <font>
      <b/>
      <sz val="12"/>
      <color rgb="FFFA7D00"/>
      <name val="Tahoma"/>
      <family val="2"/>
    </font>
    <font>
      <sz val="8"/>
      <name val="Times New Roman"/>
      <family val="1"/>
    </font>
    <font>
      <b/>
      <sz val="12"/>
      <color theme="0"/>
      <name val="Tahoma"/>
      <family val="2"/>
    </font>
    <font>
      <b/>
      <sz val="10"/>
      <color indexed="50"/>
      <name val="Arial"/>
      <family val="2"/>
    </font>
    <font>
      <b/>
      <sz val="10"/>
      <color indexed="48"/>
      <name val="Arial"/>
      <family val="2"/>
    </font>
    <font>
      <b/>
      <sz val="10"/>
      <color indexed="10"/>
      <name val="Arial"/>
      <family val="2"/>
    </font>
    <font>
      <sz val="10"/>
      <name val="Arial Narrow"/>
      <family val="2"/>
    </font>
    <font>
      <i/>
      <sz val="12"/>
      <color rgb="FF7F7F7F"/>
      <name val="Tahoma"/>
      <family val="2"/>
    </font>
    <font>
      <sz val="1"/>
      <color indexed="8"/>
      <name val="Courier"/>
      <family val="3"/>
    </font>
    <font>
      <sz val="10"/>
      <color indexed="17"/>
      <name val="Times New Roman"/>
      <family val="1"/>
    </font>
    <font>
      <sz val="12"/>
      <color rgb="FF006100"/>
      <name val="Tahoma"/>
      <family val="2"/>
    </font>
    <font>
      <b/>
      <sz val="10"/>
      <name val="Arial"/>
      <family val="2"/>
    </font>
    <font>
      <sz val="12"/>
      <color rgb="FF3F3F76"/>
      <name val="Tahoma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0"/>
      <color indexed="20"/>
      <name val="Times New Roman"/>
      <family val="1"/>
    </font>
    <font>
      <sz val="12"/>
      <color rgb="FFFA7D00"/>
      <name val="Tahoma"/>
      <family val="2"/>
    </font>
    <font>
      <sz val="10"/>
      <name val="MS Sans Serif"/>
      <family val="2"/>
    </font>
    <font>
      <sz val="12"/>
      <name val="Times New Roman"/>
      <family val="1"/>
    </font>
    <font>
      <sz val="12"/>
      <color rgb="FF9C6500"/>
      <name val="Tahoma"/>
      <family val="2"/>
    </font>
    <font>
      <sz val="10"/>
      <name val="Courier"/>
      <family val="3"/>
    </font>
    <font>
      <sz val="10"/>
      <name val="Calibri"/>
      <family val="2"/>
    </font>
    <font>
      <sz val="11"/>
      <color theme="1"/>
      <name val="Calibri"/>
      <family val="2"/>
    </font>
    <font>
      <sz val="12"/>
      <name val="Arial Narrow"/>
      <family val="2"/>
    </font>
    <font>
      <sz val="11"/>
      <color theme="1"/>
      <name val="NewsGoth BT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1"/>
      <color theme="1"/>
      <name val="Tahoma"/>
      <family val="2"/>
    </font>
    <font>
      <sz val="9"/>
      <name val="Times New Roman"/>
      <family val="1"/>
    </font>
    <font>
      <i/>
      <sz val="10"/>
      <name val="Helv"/>
    </font>
    <font>
      <b/>
      <sz val="12"/>
      <color rgb="FF3F3F3F"/>
      <name val="Tahoma"/>
      <family val="2"/>
    </font>
    <font>
      <sz val="8"/>
      <name val="Geneva"/>
    </font>
    <font>
      <sz val="11"/>
      <color indexed="8"/>
      <name val="Calibri"/>
      <family val="2"/>
    </font>
    <font>
      <b/>
      <u/>
      <sz val="10"/>
      <name val="Arial"/>
      <family val="2"/>
    </font>
    <font>
      <b/>
      <sz val="12"/>
      <color theme="1"/>
      <name val="Tahoma"/>
      <family val="2"/>
    </font>
    <font>
      <sz val="12"/>
      <color rgb="FFFF0000"/>
      <name val="Tahoma"/>
      <family val="2"/>
    </font>
    <font>
      <sz val="9"/>
      <name val="SimHei"/>
      <family val="3"/>
    </font>
    <font>
      <sz val="8"/>
      <name val="Univers LT Std 55"/>
      <family val="2"/>
    </font>
    <font>
      <sz val="9"/>
      <name val="MS Mincho"/>
      <family val="3"/>
    </font>
    <font>
      <sz val="10"/>
      <name val="SimHei"/>
      <family val="3"/>
    </font>
    <font>
      <sz val="10"/>
      <name val="Univers LT Std 55"/>
      <family val="2"/>
    </font>
    <font>
      <sz val="11"/>
      <name val="MS Mincho"/>
      <family val="3"/>
    </font>
    <font>
      <b/>
      <sz val="9"/>
      <name val="SimHei"/>
      <family val="3"/>
    </font>
    <font>
      <sz val="8"/>
      <name val="Univers LT Std 65 Bold"/>
      <family val="2"/>
    </font>
    <font>
      <sz val="9"/>
      <name val="MS Gothic"/>
      <family val="3"/>
    </font>
    <font>
      <b/>
      <sz val="10"/>
      <name val="SimHei"/>
      <family val="3"/>
    </font>
    <font>
      <sz val="10"/>
      <name val="UNIVERS LT STD 65 BOLD"/>
      <family val="2"/>
    </font>
    <font>
      <sz val="11"/>
      <name val="MS Gothic"/>
      <family val="3"/>
    </font>
    <font>
      <sz val="7"/>
      <name val="SimHei"/>
      <family val="3"/>
    </font>
    <font>
      <i/>
      <sz val="6"/>
      <name val="Univers LT Std 55"/>
      <family val="2"/>
    </font>
    <font>
      <sz val="7"/>
      <name val="MS Mincho"/>
      <family val="3"/>
    </font>
    <font>
      <sz val="8"/>
      <name val="SimHei"/>
      <family val="3"/>
    </font>
    <font>
      <i/>
      <sz val="8"/>
      <name val="Univers LT Std 55"/>
      <family val="2"/>
    </font>
    <font>
      <b/>
      <sz val="8"/>
      <name val="Univers LT Std 65 Bold"/>
      <family val="2"/>
    </font>
    <font>
      <b/>
      <sz val="8"/>
      <name val="Univers LT Std 55"/>
      <family val="2"/>
    </font>
    <font>
      <sz val="8"/>
      <name val="Arial"/>
      <family val="2"/>
    </font>
    <font>
      <sz val="9"/>
      <name val="Univers LT Std 55"/>
      <family val="2"/>
    </font>
    <font>
      <sz val="9"/>
      <name val="UNIVERS LT STD 65 BOLD"/>
    </font>
    <font>
      <sz val="10"/>
      <name val="UNIVERS LT STD 65 BOLD"/>
    </font>
    <font>
      <b/>
      <sz val="10"/>
      <color indexed="8"/>
      <name val="Arial"/>
      <family val="2"/>
    </font>
    <font>
      <b/>
      <sz val="12.5"/>
      <color indexed="8"/>
      <name val="Times New Roman"/>
      <family val="1"/>
    </font>
    <font>
      <sz val="10"/>
      <color indexed="8"/>
      <name val="MS Sans Serif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u/>
      <sz val="10"/>
      <color theme="10"/>
      <name val="Arial"/>
      <family val="2"/>
    </font>
    <font>
      <b/>
      <sz val="9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0"/>
      <color indexed="63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u/>
      <sz val="10"/>
      <color indexed="20"/>
      <name val="Arial"/>
      <family val="2"/>
    </font>
    <font>
      <u/>
      <sz val="8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Geneva"/>
    </font>
    <font>
      <b/>
      <sz val="11"/>
      <color indexed="63"/>
      <name val="Calibri"/>
      <family val="2"/>
    </font>
    <font>
      <sz val="10"/>
      <color indexed="20"/>
      <name val="Arial"/>
      <family val="2"/>
    </font>
    <font>
      <b/>
      <sz val="11"/>
      <color indexed="9"/>
      <name val="Arial"/>
      <family val="2"/>
    </font>
    <font>
      <b/>
      <sz val="16"/>
      <color indexed="9"/>
      <name val="Arial"/>
      <family val="2"/>
    </font>
    <font>
      <sz val="11"/>
      <color indexed="9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8"/>
      <name val="Calibri"/>
      <family val="2"/>
      <charset val="161"/>
    </font>
    <font>
      <sz val="11"/>
      <color indexed="9"/>
      <name val="Calibri"/>
      <family val="2"/>
      <charset val="161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11"/>
      <color indexed="63"/>
      <name val="Calibri"/>
      <family val="2"/>
      <charset val="161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52"/>
      <name val="Calibri"/>
      <family val="2"/>
      <charset val="161"/>
    </font>
    <font>
      <sz val="9.75"/>
      <name val="Helv"/>
    </font>
    <font>
      <sz val="10"/>
      <name val="Tahoma"/>
      <family val="2"/>
    </font>
    <font>
      <sz val="11"/>
      <color indexed="5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2"/>
    </font>
    <font>
      <u/>
      <sz val="6"/>
      <color indexed="12"/>
      <name val="Arial"/>
      <family val="2"/>
    </font>
    <font>
      <sz val="8"/>
      <name val="Tahoma"/>
      <family val="2"/>
    </font>
    <font>
      <sz val="12"/>
      <color theme="1"/>
      <name val="Calibri"/>
      <family val="2"/>
      <scheme val="minor"/>
    </font>
    <font>
      <sz val="11"/>
      <color indexed="62"/>
      <name val="Calibri"/>
      <family val="2"/>
      <charset val="161"/>
    </font>
    <font>
      <i/>
      <sz val="8"/>
      <name val="Arial Narrow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  <charset val="161"/>
    </font>
    <font>
      <i/>
      <sz val="10"/>
      <name val="Times New Roman"/>
      <family val="1"/>
    </font>
    <font>
      <b/>
      <sz val="8"/>
      <name val="Times New Roman"/>
      <family val="1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1"/>
    </font>
    <font>
      <b/>
      <sz val="12"/>
      <name val="Arial"/>
      <family val="2"/>
    </font>
    <font>
      <sz val="8"/>
      <name val="Arial Narrow"/>
      <family val="2"/>
    </font>
    <font>
      <sz val="9.75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b/>
      <sz val="11"/>
      <color indexed="52"/>
      <name val="Calibri"/>
      <family val="2"/>
      <charset val="162"/>
    </font>
    <font>
      <b/>
      <sz val="9.75"/>
      <name val="Arial"/>
      <family val="2"/>
    </font>
    <font>
      <sz val="10"/>
      <name val="Helv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u/>
      <sz val="8"/>
      <color indexed="12"/>
      <name val="Times New Roman"/>
      <family val="1"/>
    </font>
    <font>
      <sz val="11"/>
      <color indexed="20"/>
      <name val="Calibri"/>
      <family val="2"/>
      <charset val="162"/>
    </font>
    <font>
      <b/>
      <sz val="10"/>
      <name val="Monaco"/>
      <family val="3"/>
    </font>
    <font>
      <sz val="11"/>
      <color indexed="60"/>
      <name val="Calibri"/>
      <family val="2"/>
      <charset val="161"/>
    </font>
    <font>
      <sz val="10"/>
      <name val="Arial Tur"/>
      <charset val="162"/>
    </font>
    <font>
      <sz val="11"/>
      <color indexed="60"/>
      <name val="Calibri"/>
      <family val="2"/>
      <charset val="16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1"/>
      <name val="Times New Roman Tur"/>
      <charset val="162"/>
    </font>
    <font>
      <sz val="11"/>
      <color indexed="20"/>
      <name val="Calibri"/>
      <family val="2"/>
      <charset val="161"/>
    </font>
    <font>
      <sz val="11"/>
      <color indexed="10"/>
      <name val="Calibri"/>
      <family val="2"/>
      <charset val="161"/>
    </font>
    <font>
      <b/>
      <sz val="18"/>
      <color indexed="56"/>
      <name val="Cambria"/>
      <family val="2"/>
      <charset val="161"/>
    </font>
    <font>
      <b/>
      <sz val="12"/>
      <color indexed="9"/>
      <name val="Arial"/>
      <family val="2"/>
    </font>
    <font>
      <b/>
      <sz val="11"/>
      <color indexed="56"/>
      <name val="Calibri"/>
      <family val="2"/>
      <charset val="161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3" tint="0.59999389629810485"/>
      <name val="Calibri"/>
      <family val="2"/>
      <scheme val="minor"/>
    </font>
    <font>
      <sz val="10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48"/>
      <color theme="3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8.5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i/>
      <sz val="8"/>
      <name val="Calibri"/>
      <family val="2"/>
      <scheme val="minor"/>
    </font>
    <font>
      <sz val="12"/>
      <color indexed="56"/>
      <name val="Calibri"/>
      <family val="2"/>
      <scheme val="minor"/>
    </font>
    <font>
      <b/>
      <sz val="13"/>
      <color rgb="FF00B0F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b/>
      <sz val="18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</font>
    <font>
      <i/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</font>
    <font>
      <b/>
      <vertAlign val="superscript"/>
      <sz val="9.1"/>
      <color rgb="FF00B0F0"/>
      <name val="Calibri"/>
      <family val="2"/>
    </font>
    <font>
      <i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4"/>
      <color rgb="FF7F7F7F"/>
      <name val="Sonae"/>
      <family val="3"/>
    </font>
    <font>
      <b/>
      <i/>
      <sz val="11.7"/>
      <color rgb="FF00B0F0"/>
      <name val="Calibri"/>
      <family val="2"/>
    </font>
    <font>
      <b/>
      <i/>
      <sz val="13"/>
      <color rgb="FF00B0F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0000"/>
      <name val="Calibri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rgb="FFB9EDFF"/>
        <bgColor indexed="64"/>
      </patternFill>
    </fill>
    <fill>
      <patternFill patternType="solid">
        <fgColor rgb="FFDDF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CECE"/>
        <bgColor rgb="FF000000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B9EDFF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46">
    <xf numFmtId="168" fontId="0" fillId="0" borderId="0"/>
    <xf numFmtId="9" fontId="1" fillId="0" borderId="0" applyFont="0" applyFill="0" applyBorder="0" applyAlignment="0" applyProtection="0"/>
    <xf numFmtId="168" fontId="19" fillId="0" borderId="0"/>
    <xf numFmtId="168" fontId="19" fillId="0" borderId="0"/>
    <xf numFmtId="168" fontId="19" fillId="0" borderId="0"/>
    <xf numFmtId="168" fontId="1" fillId="0" borderId="0"/>
    <xf numFmtId="9" fontId="19" fillId="0" borderId="0" applyFont="0" applyFill="0" applyBorder="0" applyAlignment="0" applyProtection="0"/>
    <xf numFmtId="0" fontId="18" fillId="0" borderId="0"/>
    <xf numFmtId="168" fontId="19" fillId="0" borderId="0"/>
    <xf numFmtId="168" fontId="21" fillId="0" borderId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0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4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18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2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26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1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5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19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3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68" fontId="23" fillId="12" borderId="0" applyNumberFormat="0" applyBorder="0" applyAlignment="0" applyProtection="0"/>
    <xf numFmtId="168" fontId="16" fillId="12" borderId="0" applyNumberFormat="0" applyBorder="0" applyAlignment="0" applyProtection="0"/>
    <xf numFmtId="168" fontId="16" fillId="12" borderId="0" applyNumberFormat="0" applyBorder="0" applyAlignment="0" applyProtection="0"/>
    <xf numFmtId="168" fontId="23" fillId="16" borderId="0" applyNumberFormat="0" applyBorder="0" applyAlignment="0" applyProtection="0"/>
    <xf numFmtId="168" fontId="16" fillId="16" borderId="0" applyNumberFormat="0" applyBorder="0" applyAlignment="0" applyProtection="0"/>
    <xf numFmtId="168" fontId="16" fillId="16" borderId="0" applyNumberFormat="0" applyBorder="0" applyAlignment="0" applyProtection="0"/>
    <xf numFmtId="168" fontId="23" fillId="20" borderId="0" applyNumberFormat="0" applyBorder="0" applyAlignment="0" applyProtection="0"/>
    <xf numFmtId="168" fontId="16" fillId="20" borderId="0" applyNumberFormat="0" applyBorder="0" applyAlignment="0" applyProtection="0"/>
    <xf numFmtId="168" fontId="16" fillId="20" borderId="0" applyNumberFormat="0" applyBorder="0" applyAlignment="0" applyProtection="0"/>
    <xf numFmtId="168" fontId="23" fillId="24" borderId="0" applyNumberFormat="0" applyBorder="0" applyAlignment="0" applyProtection="0"/>
    <xf numFmtId="168" fontId="16" fillId="24" borderId="0" applyNumberFormat="0" applyBorder="0" applyAlignment="0" applyProtection="0"/>
    <xf numFmtId="168" fontId="16" fillId="24" borderId="0" applyNumberFormat="0" applyBorder="0" applyAlignment="0" applyProtection="0"/>
    <xf numFmtId="168" fontId="23" fillId="28" borderId="0" applyNumberFormat="0" applyBorder="0" applyAlignment="0" applyProtection="0"/>
    <xf numFmtId="168" fontId="16" fillId="28" borderId="0" applyNumberFormat="0" applyBorder="0" applyAlignment="0" applyProtection="0"/>
    <xf numFmtId="168" fontId="16" fillId="28" borderId="0" applyNumberFormat="0" applyBorder="0" applyAlignment="0" applyProtection="0"/>
    <xf numFmtId="168" fontId="23" fillId="32" borderId="0" applyNumberFormat="0" applyBorder="0" applyAlignment="0" applyProtection="0"/>
    <xf numFmtId="168" fontId="16" fillId="32" borderId="0" applyNumberFormat="0" applyBorder="0" applyAlignment="0" applyProtection="0"/>
    <xf numFmtId="168" fontId="16" fillId="32" borderId="0" applyNumberFormat="0" applyBorder="0" applyAlignment="0" applyProtection="0"/>
    <xf numFmtId="168" fontId="23" fillId="9" borderId="0" applyNumberFormat="0" applyBorder="0" applyAlignment="0" applyProtection="0"/>
    <xf numFmtId="168" fontId="16" fillId="9" borderId="0" applyNumberFormat="0" applyBorder="0" applyAlignment="0" applyProtection="0"/>
    <xf numFmtId="168" fontId="16" fillId="9" borderId="0" applyNumberFormat="0" applyBorder="0" applyAlignment="0" applyProtection="0"/>
    <xf numFmtId="168" fontId="23" fillId="13" borderId="0" applyNumberFormat="0" applyBorder="0" applyAlignment="0" applyProtection="0"/>
    <xf numFmtId="168" fontId="16" fillId="13" borderId="0" applyNumberFormat="0" applyBorder="0" applyAlignment="0" applyProtection="0"/>
    <xf numFmtId="168" fontId="16" fillId="13" borderId="0" applyNumberFormat="0" applyBorder="0" applyAlignment="0" applyProtection="0"/>
    <xf numFmtId="0" fontId="16" fillId="13" borderId="0" applyNumberFormat="0" applyBorder="0" applyAlignment="0" applyProtection="0"/>
    <xf numFmtId="168" fontId="23" fillId="17" borderId="0" applyNumberFormat="0" applyBorder="0" applyAlignment="0" applyProtection="0"/>
    <xf numFmtId="168" fontId="16" fillId="17" borderId="0" applyNumberFormat="0" applyBorder="0" applyAlignment="0" applyProtection="0"/>
    <xf numFmtId="168" fontId="16" fillId="17" borderId="0" applyNumberFormat="0" applyBorder="0" applyAlignment="0" applyProtection="0"/>
    <xf numFmtId="168" fontId="23" fillId="21" borderId="0" applyNumberFormat="0" applyBorder="0" applyAlignment="0" applyProtection="0"/>
    <xf numFmtId="168" fontId="16" fillId="21" borderId="0" applyNumberFormat="0" applyBorder="0" applyAlignment="0" applyProtection="0"/>
    <xf numFmtId="168" fontId="16" fillId="21" borderId="0" applyNumberFormat="0" applyBorder="0" applyAlignment="0" applyProtection="0"/>
    <xf numFmtId="168" fontId="23" fillId="25" borderId="0" applyNumberFormat="0" applyBorder="0" applyAlignment="0" applyProtection="0"/>
    <xf numFmtId="168" fontId="16" fillId="25" borderId="0" applyNumberFormat="0" applyBorder="0" applyAlignment="0" applyProtection="0"/>
    <xf numFmtId="168" fontId="16" fillId="25" borderId="0" applyNumberFormat="0" applyBorder="0" applyAlignment="0" applyProtection="0"/>
    <xf numFmtId="168" fontId="23" fillId="29" borderId="0" applyNumberFormat="0" applyBorder="0" applyAlignment="0" applyProtection="0"/>
    <xf numFmtId="168" fontId="16" fillId="29" borderId="0" applyNumberFormat="0" applyBorder="0" applyAlignment="0" applyProtection="0"/>
    <xf numFmtId="168" fontId="16" fillId="29" borderId="0" applyNumberFormat="0" applyBorder="0" applyAlignment="0" applyProtection="0"/>
    <xf numFmtId="168" fontId="24" fillId="3" borderId="0" applyNumberFormat="0" applyBorder="0" applyAlignment="0" applyProtection="0"/>
    <xf numFmtId="168" fontId="6" fillId="3" borderId="0" applyNumberFormat="0" applyBorder="0" applyAlignment="0" applyProtection="0"/>
    <xf numFmtId="168" fontId="6" fillId="3" borderId="0" applyNumberFormat="0" applyBorder="0" applyAlignment="0" applyProtection="0"/>
    <xf numFmtId="168" fontId="25" fillId="6" borderId="4" applyNumberFormat="0" applyAlignment="0" applyProtection="0"/>
    <xf numFmtId="168" fontId="10" fillId="6" borderId="4" applyNumberFormat="0" applyAlignment="0" applyProtection="0"/>
    <xf numFmtId="168" fontId="10" fillId="6" borderId="4" applyNumberFormat="0" applyAlignment="0" applyProtection="0"/>
    <xf numFmtId="168" fontId="26" fillId="0" borderId="0"/>
    <xf numFmtId="168" fontId="27" fillId="7" borderId="7" applyNumberFormat="0" applyAlignment="0" applyProtection="0"/>
    <xf numFmtId="168" fontId="12" fillId="7" borderId="7" applyNumberFormat="0" applyAlignment="0" applyProtection="0"/>
    <xf numFmtId="168" fontId="12" fillId="7" borderId="7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28" fillId="0" borderId="13" applyBorder="0"/>
    <xf numFmtId="17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4" fontId="29" fillId="0" borderId="0">
      <protection locked="0"/>
    </xf>
    <xf numFmtId="174" fontId="30" fillId="0" borderId="11"/>
    <xf numFmtId="168" fontId="31" fillId="0" borderId="0" applyFont="0" applyFill="0" applyBorder="0" applyAlignment="0" applyProtection="0"/>
    <xf numFmtId="168" fontId="32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1" fontId="34" fillId="0" borderId="0" applyNumberFormat="0" applyFill="0" applyBorder="0" applyAlignment="0" applyProtection="0">
      <alignment horizontal="center"/>
    </xf>
    <xf numFmtId="168" fontId="35" fillId="2" borderId="0" applyNumberFormat="0" applyBorder="0" applyAlignment="0" applyProtection="0"/>
    <xf numFmtId="168" fontId="5" fillId="2" borderId="0" applyNumberFormat="0" applyBorder="0" applyAlignment="0" applyProtection="0"/>
    <xf numFmtId="168" fontId="5" fillId="2" borderId="0" applyNumberFormat="0" applyBorder="0" applyAlignment="0" applyProtection="0"/>
    <xf numFmtId="14" fontId="36" fillId="33" borderId="14">
      <alignment horizontal="center" vertical="center" wrapText="1"/>
    </xf>
    <xf numFmtId="168" fontId="2" fillId="0" borderId="1" applyNumberFormat="0" applyFill="0" applyAlignment="0" applyProtection="0"/>
    <xf numFmtId="168" fontId="2" fillId="0" borderId="1" applyNumberFormat="0" applyFill="0" applyAlignment="0" applyProtection="0"/>
    <xf numFmtId="168" fontId="3" fillId="0" borderId="2" applyNumberFormat="0" applyFill="0" applyAlignment="0" applyProtection="0"/>
    <xf numFmtId="168" fontId="3" fillId="0" borderId="2" applyNumberFormat="0" applyFill="0" applyAlignment="0" applyProtection="0"/>
    <xf numFmtId="168" fontId="4" fillId="0" borderId="3" applyNumberFormat="0" applyFill="0" applyAlignment="0" applyProtection="0"/>
    <xf numFmtId="168" fontId="4" fillId="0" borderId="3" applyNumberFormat="0" applyFill="0" applyAlignment="0" applyProtection="0"/>
    <xf numFmtId="168" fontId="4" fillId="0" borderId="0" applyNumberFormat="0" applyFill="0" applyBorder="0" applyAlignment="0" applyProtection="0"/>
    <xf numFmtId="168" fontId="4" fillId="0" borderId="0" applyNumberFormat="0" applyFill="0" applyBorder="0" applyAlignment="0" applyProtection="0"/>
    <xf numFmtId="168" fontId="37" fillId="5" borderId="4" applyNumberFormat="0" applyAlignment="0" applyProtection="0"/>
    <xf numFmtId="168" fontId="8" fillId="5" borderId="4" applyNumberFormat="0" applyAlignment="0" applyProtection="0"/>
    <xf numFmtId="168" fontId="8" fillId="5" borderId="4" applyNumberFormat="0" applyAlignment="0" applyProtection="0"/>
    <xf numFmtId="168" fontId="38" fillId="0" borderId="0" applyNumberFormat="0" applyFill="0" applyBorder="0" applyAlignment="0" applyProtection="0">
      <alignment vertical="top"/>
      <protection locked="0"/>
    </xf>
    <xf numFmtId="168" fontId="39" fillId="0" borderId="0" applyNumberFormat="0" applyFill="0" applyBorder="0" applyAlignment="0" applyProtection="0">
      <alignment vertical="top"/>
      <protection locked="0"/>
    </xf>
    <xf numFmtId="1" fontId="40" fillId="0" borderId="0">
      <alignment horizontal="center"/>
    </xf>
    <xf numFmtId="168" fontId="41" fillId="0" borderId="6" applyNumberFormat="0" applyFill="0" applyAlignment="0" applyProtection="0"/>
    <xf numFmtId="168" fontId="11" fillId="0" borderId="6" applyNumberFormat="0" applyFill="0" applyAlignment="0" applyProtection="0"/>
    <xf numFmtId="168" fontId="11" fillId="0" borderId="6" applyNumberFormat="0" applyFill="0" applyAlignment="0" applyProtection="0"/>
    <xf numFmtId="38" fontId="42" fillId="0" borderId="0" applyFont="0" applyFill="0" applyBorder="0" applyAlignment="0" applyProtection="0"/>
    <xf numFmtId="176" fontId="43" fillId="0" borderId="0" applyFont="0" applyFill="0" applyBorder="0" applyAlignment="0" applyProtection="0"/>
    <xf numFmtId="175" fontId="19" fillId="0" borderId="0" applyFont="0" applyFill="0" applyBorder="0" applyAlignment="0" applyProtection="0"/>
    <xf numFmtId="177" fontId="43" fillId="0" borderId="0" applyFont="0" applyFill="0" applyBorder="0" applyAlignment="0" applyProtection="0"/>
    <xf numFmtId="168" fontId="44" fillId="4" borderId="0" applyNumberFormat="0" applyBorder="0" applyAlignment="0" applyProtection="0"/>
    <xf numFmtId="168" fontId="7" fillId="4" borderId="0" applyNumberFormat="0" applyBorder="0" applyAlignment="0" applyProtection="0"/>
    <xf numFmtId="168" fontId="7" fillId="4" borderId="0" applyNumberFormat="0" applyBorder="0" applyAlignment="0" applyProtection="0"/>
    <xf numFmtId="0" fontId="45" fillId="0" borderId="0"/>
    <xf numFmtId="168" fontId="46" fillId="0" borderId="0"/>
    <xf numFmtId="168" fontId="1" fillId="0" borderId="0"/>
    <xf numFmtId="0" fontId="47" fillId="0" borderId="0"/>
    <xf numFmtId="178" fontId="47" fillId="0" borderId="0"/>
    <xf numFmtId="0" fontId="47" fillId="0" borderId="0"/>
    <xf numFmtId="179" fontId="47" fillId="0" borderId="0"/>
    <xf numFmtId="168" fontId="48" fillId="0" borderId="0"/>
    <xf numFmtId="180" fontId="49" fillId="0" borderId="0"/>
    <xf numFmtId="0" fontId="48" fillId="0" borderId="0"/>
    <xf numFmtId="168" fontId="19" fillId="0" borderId="0"/>
    <xf numFmtId="0" fontId="1" fillId="0" borderId="0"/>
    <xf numFmtId="168" fontId="50" fillId="0" borderId="0"/>
    <xf numFmtId="168" fontId="22" fillId="0" borderId="0"/>
    <xf numFmtId="0" fontId="1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168" fontId="19" fillId="0" borderId="0"/>
    <xf numFmtId="168" fontId="19" fillId="0" borderId="0"/>
    <xf numFmtId="168" fontId="1" fillId="0" borderId="0"/>
    <xf numFmtId="168" fontId="19" fillId="0" borderId="0"/>
    <xf numFmtId="168" fontId="19" fillId="0" borderId="0"/>
    <xf numFmtId="168" fontId="1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" fillId="0" borderId="0"/>
    <xf numFmtId="168" fontId="1" fillId="0" borderId="0"/>
    <xf numFmtId="181" fontId="19" fillId="0" borderId="0"/>
    <xf numFmtId="182" fontId="19" fillId="0" borderId="0"/>
    <xf numFmtId="182" fontId="19" fillId="0" borderId="0"/>
    <xf numFmtId="168" fontId="1" fillId="0" borderId="0"/>
    <xf numFmtId="182" fontId="19" fillId="0" borderId="0"/>
    <xf numFmtId="182" fontId="19" fillId="0" borderId="0"/>
    <xf numFmtId="182" fontId="19" fillId="0" borderId="0"/>
    <xf numFmtId="183" fontId="19" fillId="0" borderId="0"/>
    <xf numFmtId="168" fontId="19" fillId="0" borderId="0"/>
    <xf numFmtId="181" fontId="19" fillId="0" borderId="0"/>
    <xf numFmtId="0" fontId="1" fillId="0" borderId="0"/>
    <xf numFmtId="179" fontId="1" fillId="0" borderId="0"/>
    <xf numFmtId="0" fontId="19" fillId="0" borderId="0"/>
    <xf numFmtId="0" fontId="51" fillId="0" borderId="0"/>
    <xf numFmtId="0" fontId="52" fillId="0" borderId="0"/>
    <xf numFmtId="0" fontId="18" fillId="0" borderId="0"/>
    <xf numFmtId="0" fontId="18" fillId="0" borderId="0"/>
    <xf numFmtId="168" fontId="1" fillId="0" borderId="0"/>
    <xf numFmtId="181" fontId="1" fillId="0" borderId="0"/>
    <xf numFmtId="181" fontId="1" fillId="0" borderId="0"/>
    <xf numFmtId="168" fontId="19" fillId="0" borderId="0"/>
    <xf numFmtId="168" fontId="1" fillId="0" borderId="0"/>
    <xf numFmtId="168" fontId="19" fillId="0" borderId="0"/>
    <xf numFmtId="182" fontId="1" fillId="0" borderId="0"/>
    <xf numFmtId="168" fontId="31" fillId="0" borderId="0"/>
    <xf numFmtId="182" fontId="1" fillId="0" borderId="0"/>
    <xf numFmtId="0" fontId="17" fillId="0" borderId="0"/>
    <xf numFmtId="182" fontId="1" fillId="0" borderId="0"/>
    <xf numFmtId="182" fontId="1" fillId="0" borderId="0"/>
    <xf numFmtId="168" fontId="52" fillId="0" borderId="0"/>
    <xf numFmtId="168" fontId="52" fillId="0" borderId="0"/>
    <xf numFmtId="168" fontId="53" fillId="0" borderId="0">
      <alignment horizontal="center"/>
    </xf>
    <xf numFmtId="168" fontId="1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22" fillId="8" borderId="8" applyNumberFormat="0" applyFont="0" applyAlignment="0" applyProtection="0"/>
    <xf numFmtId="168" fontId="54" fillId="0" borderId="15"/>
    <xf numFmtId="168" fontId="55" fillId="6" borderId="5" applyNumberFormat="0" applyAlignment="0" applyProtection="0"/>
    <xf numFmtId="168" fontId="9" fillId="6" borderId="5" applyNumberFormat="0" applyAlignment="0" applyProtection="0"/>
    <xf numFmtId="168" fontId="9" fillId="6" borderId="5" applyNumberFormat="0" applyAlignment="0" applyProtection="0"/>
    <xf numFmtId="184" fontId="56" fillId="0" borderId="0"/>
    <xf numFmtId="18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9" fillId="0" borderId="0">
      <protection locked="0"/>
    </xf>
    <xf numFmtId="0" fontId="58" fillId="0" borderId="0">
      <protection locked="0"/>
    </xf>
    <xf numFmtId="168" fontId="19" fillId="0" borderId="0">
      <protection locked="0"/>
    </xf>
    <xf numFmtId="0" fontId="36" fillId="0" borderId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19" fillId="0" borderId="0"/>
    <xf numFmtId="168" fontId="30" fillId="0" borderId="0" applyFill="0" applyBorder="0" applyProtection="0">
      <alignment horizontal="left" vertical="top"/>
    </xf>
    <xf numFmtId="168" fontId="59" fillId="0" borderId="9" applyNumberFormat="0" applyFill="0" applyAlignment="0" applyProtection="0"/>
    <xf numFmtId="168" fontId="15" fillId="0" borderId="9" applyNumberFormat="0" applyFill="0" applyAlignment="0" applyProtection="0"/>
    <xf numFmtId="168" fontId="15" fillId="0" borderId="9" applyNumberFormat="0" applyFill="0" applyAlignment="0" applyProtection="0"/>
    <xf numFmtId="43" fontId="19" fillId="0" borderId="0" applyFont="0" applyFill="0" applyBorder="0" applyAlignment="0" applyProtection="0"/>
    <xf numFmtId="168" fontId="60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170" fontId="61" fillId="0" borderId="0" applyNumberFormat="0" applyFill="0" applyBorder="0" applyProtection="0"/>
    <xf numFmtId="187" fontId="62" fillId="0" borderId="0" applyNumberFormat="0" applyFill="0" applyBorder="0" applyProtection="0"/>
    <xf numFmtId="170" fontId="63" fillId="34" borderId="0" applyNumberFormat="0" applyFill="0" applyBorder="0" applyProtection="0">
      <alignment vertical="center"/>
    </xf>
    <xf numFmtId="187" fontId="64" fillId="0" borderId="0" applyNumberFormat="0" applyFill="0" applyBorder="0" applyProtection="0">
      <alignment horizontal="left"/>
    </xf>
    <xf numFmtId="187" fontId="65" fillId="0" borderId="0" applyNumberFormat="0" applyFill="0" applyBorder="0" applyProtection="0">
      <alignment horizontal="left"/>
    </xf>
    <xf numFmtId="188" fontId="66" fillId="0" borderId="0" applyNumberFormat="0" applyFill="0" applyBorder="0" applyProtection="0">
      <alignment horizontal="left"/>
    </xf>
    <xf numFmtId="187" fontId="61" fillId="0" borderId="0" applyNumberFormat="0" applyFill="0" applyBorder="0" applyProtection="0"/>
    <xf numFmtId="187" fontId="62" fillId="0" borderId="0" applyNumberFormat="0" applyFill="0" applyBorder="0" applyProtection="0"/>
    <xf numFmtId="188" fontId="63" fillId="0" borderId="0" applyNumberFormat="0" applyFill="0" applyBorder="0" applyProtection="0"/>
    <xf numFmtId="189" fontId="67" fillId="0" borderId="0" applyNumberFormat="0" applyFill="0" applyBorder="0" applyProtection="0"/>
    <xf numFmtId="189" fontId="68" fillId="0" borderId="0" applyNumberFormat="0" applyFill="0" applyBorder="0" applyProtection="0"/>
    <xf numFmtId="188" fontId="69" fillId="0" borderId="0" applyNumberFormat="0" applyFill="0" applyBorder="0" applyProtection="0">
      <alignment vertical="center"/>
    </xf>
    <xf numFmtId="187" fontId="70" fillId="0" borderId="0" applyNumberFormat="0" applyFill="0" applyBorder="0" applyProtection="0">
      <alignment horizontal="left"/>
    </xf>
    <xf numFmtId="187" fontId="71" fillId="0" borderId="0" applyNumberFormat="0" applyFill="0" applyBorder="0" applyProtection="0">
      <alignment horizontal="left"/>
    </xf>
    <xf numFmtId="188" fontId="72" fillId="0" borderId="0" applyNumberFormat="0" applyFill="0" applyBorder="0" applyProtection="0">
      <alignment horizontal="left"/>
    </xf>
    <xf numFmtId="190" fontId="73" fillId="0" borderId="0" applyNumberFormat="0" applyFill="0" applyBorder="0" applyProtection="0"/>
    <xf numFmtId="190" fontId="74" fillId="0" borderId="0" applyNumberFormat="0" applyFill="0" applyBorder="0" applyProtection="0"/>
    <xf numFmtId="190" fontId="75" fillId="0" borderId="0" applyNumberFormat="0" applyFill="0" applyBorder="0" applyProtection="0"/>
    <xf numFmtId="49" fontId="76" fillId="0" borderId="0" applyNumberFormat="0" applyFill="0" applyBorder="0" applyProtection="0"/>
    <xf numFmtId="49" fontId="77" fillId="0" borderId="0" applyNumberFormat="0" applyFill="0" applyBorder="0" applyProtection="0"/>
    <xf numFmtId="49" fontId="63" fillId="0" borderId="0" applyNumberFormat="0" applyFill="0" applyBorder="0" applyProtection="0"/>
    <xf numFmtId="49" fontId="76" fillId="0" borderId="0" applyNumberFormat="0" applyFill="0" applyBorder="0" applyProtection="0"/>
    <xf numFmtId="49" fontId="62" fillId="0" borderId="0" applyNumberFormat="0" applyFill="0" applyBorder="0" applyProtection="0"/>
    <xf numFmtId="49" fontId="63" fillId="0" borderId="0" applyNumberFormat="0" applyFill="0" applyBorder="0" applyProtection="0"/>
    <xf numFmtId="170" fontId="67" fillId="0" borderId="0" applyNumberFormat="0" applyFill="0" applyBorder="0" applyProtection="0"/>
    <xf numFmtId="0" fontId="78" fillId="0" borderId="0" applyNumberFormat="0" applyFill="0" applyBorder="0" applyProtection="0"/>
    <xf numFmtId="0" fontId="69" fillId="0" borderId="0" applyNumberFormat="0" applyFill="0" applyBorder="0" applyProtection="0">
      <alignment vertical="center"/>
    </xf>
    <xf numFmtId="0" fontId="70" fillId="0" borderId="0" applyNumberFormat="0" applyFill="0" applyBorder="0" applyProtection="0">
      <alignment horizontal="left"/>
    </xf>
    <xf numFmtId="0" fontId="71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170" fontId="67" fillId="0" borderId="0" applyNumberFormat="0" applyFill="0" applyBorder="0" applyProtection="0"/>
    <xf numFmtId="170" fontId="79" fillId="0" borderId="0" applyNumberFormat="0" applyFill="0" applyBorder="0" applyProtection="0"/>
    <xf numFmtId="170" fontId="69" fillId="0" borderId="0" applyNumberFormat="0" applyFill="0" applyBorder="0" applyProtection="0"/>
    <xf numFmtId="0" fontId="80" fillId="0" borderId="0" applyFont="0" applyFill="0" applyBorder="0" applyAlignment="0" applyProtection="0"/>
    <xf numFmtId="187" fontId="81" fillId="0" borderId="0" applyFill="0" applyBorder="0" applyProtection="0">
      <alignment horizontal="right"/>
    </xf>
    <xf numFmtId="187" fontId="62" fillId="0" borderId="0" applyFill="0" applyBorder="0" applyProtection="0">
      <alignment horizontal="right"/>
    </xf>
    <xf numFmtId="188" fontId="63" fillId="34" borderId="0" applyFill="0" applyBorder="0" applyProtection="0">
      <alignment horizontal="right" vertical="center"/>
    </xf>
    <xf numFmtId="187" fontId="65" fillId="0" borderId="0" applyFill="0" applyBorder="0" applyProtection="0">
      <alignment horizontal="right"/>
    </xf>
    <xf numFmtId="187" fontId="65" fillId="0" borderId="0" applyFill="0" applyBorder="0" applyProtection="0">
      <alignment horizontal="right"/>
    </xf>
    <xf numFmtId="188" fontId="66" fillId="0" borderId="0" applyFill="0" applyBorder="0" applyProtection="0">
      <alignment horizontal="right"/>
    </xf>
    <xf numFmtId="187" fontId="81" fillId="0" borderId="0" applyFill="0" applyBorder="0" applyProtection="0">
      <alignment horizontal="right"/>
    </xf>
    <xf numFmtId="187" fontId="62" fillId="0" borderId="0" applyFill="0" applyBorder="0" applyProtection="0">
      <alignment horizontal="right"/>
    </xf>
    <xf numFmtId="188" fontId="63" fillId="0" borderId="0" applyFill="0" applyBorder="0" applyProtection="0">
      <alignment horizontal="right"/>
    </xf>
    <xf numFmtId="187" fontId="82" fillId="0" borderId="0" applyFill="0" applyBorder="0" applyProtection="0">
      <alignment horizontal="right"/>
    </xf>
    <xf numFmtId="187" fontId="68" fillId="0" borderId="0" applyFill="0" applyBorder="0" applyProtection="0">
      <alignment horizontal="right"/>
    </xf>
    <xf numFmtId="188" fontId="69" fillId="0" borderId="0" applyFill="0" applyBorder="0" applyProtection="0">
      <alignment horizontal="right" vertical="center"/>
    </xf>
    <xf numFmtId="187" fontId="83" fillId="0" borderId="0" applyFill="0" applyBorder="0" applyProtection="0">
      <alignment horizontal="right"/>
    </xf>
    <xf numFmtId="187" fontId="71" fillId="0" borderId="0" applyFill="0" applyBorder="0" applyProtection="0">
      <alignment horizontal="right"/>
    </xf>
    <xf numFmtId="188" fontId="72" fillId="0" borderId="0" applyFill="0" applyBorder="0" applyProtection="0">
      <alignment horizontal="right"/>
    </xf>
    <xf numFmtId="191" fontId="67" fillId="0" borderId="0" applyFill="0" applyBorder="0" applyProtection="0">
      <alignment horizontal="right"/>
    </xf>
    <xf numFmtId="192" fontId="68" fillId="0" borderId="0" applyFill="0" applyBorder="0" applyProtection="0">
      <alignment horizontal="right"/>
    </xf>
    <xf numFmtId="193" fontId="69" fillId="0" borderId="0" applyFill="0" applyBorder="0" applyProtection="0">
      <alignment horizontal="right" vertical="center"/>
    </xf>
    <xf numFmtId="191" fontId="83" fillId="0" borderId="0" applyFill="0" applyBorder="0" applyProtection="0">
      <alignment horizontal="right"/>
    </xf>
    <xf numFmtId="192" fontId="71" fillId="0" borderId="0" applyFill="0" applyBorder="0" applyProtection="0">
      <alignment horizontal="right"/>
    </xf>
    <xf numFmtId="193" fontId="72" fillId="0" borderId="0" applyFill="0" applyBorder="0" applyProtection="0">
      <alignment horizontal="right"/>
    </xf>
    <xf numFmtId="170" fontId="67" fillId="0" borderId="0" applyNumberFormat="0" applyFill="0" applyBorder="0" applyProtection="0">
      <alignment horizontal="right"/>
    </xf>
    <xf numFmtId="170" fontId="79" fillId="0" borderId="0" applyNumberFormat="0" applyFill="0" applyBorder="0" applyProtection="0">
      <alignment horizontal="right"/>
    </xf>
    <xf numFmtId="170" fontId="69" fillId="0" borderId="0" applyNumberFormat="0" applyFill="0" applyBorder="0" applyProtection="0">
      <alignment horizontal="right"/>
    </xf>
    <xf numFmtId="191" fontId="67" fillId="0" borderId="0" applyFill="0" applyBorder="0" applyProtection="0">
      <alignment horizontal="right"/>
    </xf>
    <xf numFmtId="192" fontId="68" fillId="0" borderId="0" applyFill="0" applyBorder="0" applyProtection="0">
      <alignment horizontal="right"/>
    </xf>
    <xf numFmtId="193" fontId="69" fillId="0" borderId="0" applyFill="0" applyBorder="0" applyProtection="0">
      <alignment horizontal="right" vertical="center"/>
    </xf>
    <xf numFmtId="49" fontId="67" fillId="0" borderId="0" applyNumberFormat="0" applyFill="0" applyBorder="0" applyProtection="0">
      <alignment horizontal="left"/>
    </xf>
    <xf numFmtId="49" fontId="68" fillId="0" borderId="0" applyNumberFormat="0" applyFill="0" applyBorder="0" applyProtection="0">
      <alignment horizontal="left"/>
    </xf>
    <xf numFmtId="170" fontId="69" fillId="0" borderId="0" applyNumberFormat="0" applyFill="0" applyBorder="0" applyProtection="0">
      <alignment vertical="center"/>
    </xf>
    <xf numFmtId="0" fontId="30" fillId="55" borderId="50" applyNumberFormat="0" applyAlignment="0" applyProtection="0"/>
    <xf numFmtId="202" fontId="19" fillId="0" borderId="48">
      <alignment horizontal="left" vertical="center" wrapText="1"/>
    </xf>
    <xf numFmtId="0" fontId="19" fillId="0" borderId="48">
      <alignment horizontal="right"/>
    </xf>
    <xf numFmtId="0" fontId="19" fillId="0" borderId="48">
      <alignment horizontal="right"/>
    </xf>
    <xf numFmtId="14" fontId="36" fillId="33" borderId="39">
      <alignment horizontal="center" vertical="center" wrapText="1"/>
    </xf>
    <xf numFmtId="174" fontId="28" fillId="0" borderId="48" applyBorder="0"/>
    <xf numFmtId="174" fontId="30" fillId="0" borderId="42"/>
    <xf numFmtId="0" fontId="19" fillId="0" borderId="38">
      <alignment horizontal="right"/>
    </xf>
    <xf numFmtId="202" fontId="19" fillId="0" borderId="38">
      <alignment horizontal="left" vertical="center" wrapText="1"/>
    </xf>
    <xf numFmtId="0" fontId="90" fillId="60" borderId="43" applyNumberFormat="0" applyFont="0" applyFill="0" applyBorder="0" applyAlignment="0">
      <alignment horizontal="center" vertical="center" wrapText="1"/>
    </xf>
    <xf numFmtId="0" fontId="19" fillId="37" borderId="44" applyNumberFormat="0" applyFont="0" applyAlignment="0" applyProtection="0"/>
    <xf numFmtId="0" fontId="109" fillId="37" borderId="44" applyNumberFormat="0" applyFont="0" applyAlignment="0" applyProtection="0"/>
    <xf numFmtId="0" fontId="109" fillId="37" borderId="44" applyNumberFormat="0" applyFont="0" applyAlignment="0" applyProtection="0"/>
    <xf numFmtId="0" fontId="146" fillId="0" borderId="52" applyNumberFormat="0" applyFill="0" applyAlignment="0" applyProtection="0"/>
    <xf numFmtId="0" fontId="179" fillId="0" borderId="52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38">
      <alignment horizontal="right"/>
    </xf>
    <xf numFmtId="202" fontId="19" fillId="0" borderId="38">
      <alignment horizontal="left" vertical="center" wrapText="1"/>
    </xf>
    <xf numFmtId="174" fontId="30" fillId="0" borderId="49"/>
    <xf numFmtId="0" fontId="152" fillId="0" borderId="45">
      <alignment horizontal="left" vertical="center"/>
    </xf>
    <xf numFmtId="0" fontId="153" fillId="0" borderId="46" applyBorder="0" applyAlignment="0">
      <alignment horizontal="center" wrapText="1"/>
    </xf>
    <xf numFmtId="2" fontId="154" fillId="1" borderId="47">
      <alignment horizontal="left"/>
      <protection locked="0"/>
    </xf>
    <xf numFmtId="2" fontId="158" fillId="0" borderId="48">
      <alignment horizontal="center" vertical="center"/>
    </xf>
    <xf numFmtId="10" fontId="80" fillId="62" borderId="48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194" fontId="51" fillId="0" borderId="0" applyFont="0" applyFill="0" applyBorder="0" applyAlignment="0" applyProtection="0"/>
    <xf numFmtId="43" fontId="85" fillId="0" borderId="0" applyFont="0" applyFill="0" applyBorder="0" applyAlignment="0" applyProtection="0"/>
    <xf numFmtId="194" fontId="51" fillId="0" borderId="0" applyFont="0" applyFill="0" applyBorder="0" applyAlignment="0" applyProtection="0"/>
    <xf numFmtId="194" fontId="51" fillId="0" borderId="0" applyFont="0" applyFill="0" applyBorder="0" applyAlignment="0" applyProtection="0"/>
    <xf numFmtId="194" fontId="51" fillId="0" borderId="0" applyFont="0" applyFill="0" applyBorder="0" applyAlignment="0" applyProtection="0"/>
    <xf numFmtId="194" fontId="5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8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200" fontId="45" fillId="0" borderId="0"/>
    <xf numFmtId="200" fontId="45" fillId="0" borderId="0"/>
    <xf numFmtId="0" fontId="19" fillId="0" borderId="0"/>
    <xf numFmtId="0" fontId="86" fillId="0" borderId="0"/>
    <xf numFmtId="0" fontId="1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>
      <alignment vertical="top"/>
    </xf>
    <xf numFmtId="0" fontId="19" fillId="0" borderId="0"/>
    <xf numFmtId="200" fontId="17" fillId="0" borderId="0"/>
    <xf numFmtId="0" fontId="19" fillId="0" borderId="0"/>
    <xf numFmtId="0" fontId="17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200" fontId="1" fillId="0" borderId="0"/>
    <xf numFmtId="0" fontId="5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7" fillId="0" borderId="0"/>
    <xf numFmtId="0" fontId="17" fillId="0" borderId="0"/>
    <xf numFmtId="0" fontId="17" fillId="0" borderId="0"/>
    <xf numFmtId="0" fontId="17" fillId="0" borderId="0"/>
    <xf numFmtId="186" fontId="17" fillId="0" borderId="0"/>
    <xf numFmtId="186" fontId="17" fillId="0" borderId="0"/>
    <xf numFmtId="186" fontId="17" fillId="0" borderId="0"/>
    <xf numFmtId="200" fontId="1" fillId="0" borderId="0"/>
    <xf numFmtId="20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0" fontId="1" fillId="0" borderId="0"/>
    <xf numFmtId="200" fontId="1" fillId="0" borderId="0"/>
    <xf numFmtId="200" fontId="1" fillId="0" borderId="0"/>
    <xf numFmtId="201" fontId="1" fillId="0" borderId="0"/>
    <xf numFmtId="201" fontId="1" fillId="0" borderId="0"/>
    <xf numFmtId="200" fontId="1" fillId="0" borderId="0"/>
    <xf numFmtId="200" fontId="1" fillId="0" borderId="0"/>
    <xf numFmtId="200" fontId="1" fillId="0" borderId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9" fillId="0" borderId="0">
      <protection locked="0"/>
    </xf>
    <xf numFmtId="200" fontId="19" fillId="0" borderId="0">
      <protection locked="0"/>
    </xf>
    <xf numFmtId="200" fontId="58" fillId="0" borderId="0">
      <protection locked="0"/>
    </xf>
    <xf numFmtId="200" fontId="58" fillId="0" borderId="0">
      <protection locked="0"/>
    </xf>
    <xf numFmtId="0" fontId="19" fillId="0" borderId="0">
      <protection locked="0"/>
    </xf>
    <xf numFmtId="200" fontId="19" fillId="0" borderId="0">
      <protection locked="0"/>
    </xf>
    <xf numFmtId="0" fontId="19" fillId="0" borderId="0">
      <protection locked="0"/>
    </xf>
    <xf numFmtId="200" fontId="36" fillId="0" borderId="0">
      <protection locked="0"/>
    </xf>
    <xf numFmtId="200" fontId="36" fillId="0" borderId="0">
      <protection locked="0"/>
    </xf>
    <xf numFmtId="0" fontId="88" fillId="0" borderId="0" applyNumberFormat="0" applyFill="0" applyBorder="0" applyAlignment="0" applyProtection="0"/>
    <xf numFmtId="168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13">
      <alignment horizontal="right"/>
    </xf>
    <xf numFmtId="202" fontId="19" fillId="0" borderId="13">
      <alignment horizontal="left" vertical="center" wrapText="1"/>
    </xf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39" borderId="0" applyNumberFormat="0" applyBorder="0" applyAlignment="0" applyProtection="0"/>
    <xf numFmtId="0" fontId="57" fillId="38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39" borderId="0" applyNumberFormat="0" applyBorder="0" applyAlignment="0" applyProtection="0"/>
    <xf numFmtId="0" fontId="57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36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39" borderId="0" applyNumberFormat="0" applyBorder="0" applyAlignment="0" applyProtection="0"/>
    <xf numFmtId="0" fontId="51" fillId="37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45" borderId="0" applyNumberFormat="0" applyBorder="0" applyAlignment="0" applyProtection="0"/>
    <xf numFmtId="0" fontId="57" fillId="43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45" borderId="0" applyNumberFormat="0" applyBorder="0" applyAlignment="0" applyProtection="0"/>
    <xf numFmtId="0" fontId="57" fillId="43" borderId="0" applyNumberFormat="0" applyBorder="0" applyAlignment="0" applyProtection="0"/>
    <xf numFmtId="0" fontId="57" fillId="35" borderId="0" applyNumberFormat="0" applyBorder="0" applyAlignment="0" applyProtection="0"/>
    <xf numFmtId="0" fontId="57" fillId="46" borderId="0" applyNumberFormat="0" applyBorder="0" applyAlignment="0" applyProtection="0"/>
    <xf numFmtId="0" fontId="91" fillId="39" borderId="0" applyNumberFormat="0" applyBorder="0" applyAlignment="0" applyProtection="0"/>
    <xf numFmtId="0" fontId="91" fillId="47" borderId="0" applyNumberFormat="0" applyBorder="0" applyAlignment="0" applyProtection="0"/>
    <xf numFmtId="0" fontId="91" fillId="46" borderId="0" applyNumberFormat="0" applyBorder="0" applyAlignment="0" applyProtection="0"/>
    <xf numFmtId="0" fontId="91" fillId="41" borderId="0" applyNumberFormat="0" applyBorder="0" applyAlignment="0" applyProtection="0"/>
    <xf numFmtId="0" fontId="91" fillId="39" borderId="0" applyNumberFormat="0" applyBorder="0" applyAlignment="0" applyProtection="0"/>
    <xf numFmtId="0" fontId="91" fillId="36" borderId="0" applyNumberFormat="0" applyBorder="0" applyAlignment="0" applyProtection="0"/>
    <xf numFmtId="0" fontId="92" fillId="48" borderId="0" applyNumberFormat="0" applyBorder="0" applyAlignment="0" applyProtection="0"/>
    <xf numFmtId="0" fontId="92" fillId="36" borderId="0" applyNumberFormat="0" applyBorder="0" applyAlignment="0" applyProtection="0"/>
    <xf numFmtId="0" fontId="92" fillId="45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51" borderId="0" applyNumberFormat="0" applyBorder="0" applyAlignment="0" applyProtection="0"/>
    <xf numFmtId="0" fontId="92" fillId="48" borderId="0" applyNumberFormat="0" applyBorder="0" applyAlignment="0" applyProtection="0"/>
    <xf numFmtId="0" fontId="92" fillId="36" borderId="0" applyNumberFormat="0" applyBorder="0" applyAlignment="0" applyProtection="0"/>
    <xf numFmtId="0" fontId="92" fillId="45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51" borderId="0" applyNumberFormat="0" applyBorder="0" applyAlignment="0" applyProtection="0"/>
    <xf numFmtId="0" fontId="91" fillId="52" borderId="0" applyNumberFormat="0" applyBorder="0" applyAlignment="0" applyProtection="0"/>
    <xf numFmtId="0" fontId="91" fillId="47" borderId="0" applyNumberFormat="0" applyBorder="0" applyAlignment="0" applyProtection="0"/>
    <xf numFmtId="0" fontId="91" fillId="46" borderId="0" applyNumberFormat="0" applyBorder="0" applyAlignment="0" applyProtection="0"/>
    <xf numFmtId="0" fontId="91" fillId="53" borderId="0" applyNumberFormat="0" applyBorder="0" applyAlignment="0" applyProtection="0"/>
    <xf numFmtId="0" fontId="91" fillId="50" borderId="0" applyNumberFormat="0" applyBorder="0" applyAlignment="0" applyProtection="0"/>
    <xf numFmtId="0" fontId="91" fillId="54" borderId="0" applyNumberFormat="0" applyBorder="0" applyAlignment="0" applyProtection="0"/>
    <xf numFmtId="0" fontId="93" fillId="55" borderId="16" applyNumberFormat="0" applyAlignment="0" applyProtection="0"/>
    <xf numFmtId="0" fontId="30" fillId="55" borderId="17" applyNumberFormat="0" applyAlignment="0" applyProtection="0"/>
    <xf numFmtId="0" fontId="94" fillId="42" borderId="0" applyNumberFormat="0" applyBorder="0" applyAlignment="0" applyProtection="0"/>
    <xf numFmtId="0" fontId="95" fillId="0" borderId="18" applyNumberFormat="0" applyFill="0" applyAlignment="0" applyProtection="0"/>
    <xf numFmtId="0" fontId="96" fillId="0" borderId="19" applyNumberFormat="0" applyFill="0" applyAlignment="0" applyProtection="0"/>
    <xf numFmtId="0" fontId="97" fillId="0" borderId="20" applyNumberFormat="0" applyFill="0" applyAlignment="0" applyProtection="0"/>
    <xf numFmtId="0" fontId="97" fillId="0" borderId="0" applyNumberFormat="0" applyFill="0" applyBorder="0" applyAlignment="0" applyProtection="0"/>
    <xf numFmtId="203" fontId="19" fillId="0" borderId="0">
      <alignment vertical="center"/>
    </xf>
    <xf numFmtId="204" fontId="19" fillId="0" borderId="0">
      <alignment vertical="center"/>
    </xf>
    <xf numFmtId="205" fontId="19" fillId="0" borderId="0">
      <alignment vertical="center"/>
    </xf>
    <xf numFmtId="206" fontId="19" fillId="0" borderId="0">
      <alignment vertical="center"/>
    </xf>
    <xf numFmtId="0" fontId="98" fillId="56" borderId="17" applyNumberFormat="0" applyAlignment="0" applyProtection="0"/>
    <xf numFmtId="0" fontId="99" fillId="57" borderId="21" applyNumberFormat="0" applyAlignment="0" applyProtection="0"/>
    <xf numFmtId="0" fontId="100" fillId="0" borderId="22" applyNumberFormat="0" applyFill="0" applyAlignment="0" applyProtection="0"/>
    <xf numFmtId="0" fontId="100" fillId="0" borderId="22" applyNumberFormat="0" applyFill="0" applyAlignment="0" applyProtection="0"/>
    <xf numFmtId="173" fontId="19" fillId="0" borderId="0" applyFont="0" applyFill="0" applyBorder="0" applyAlignment="0" applyProtection="0"/>
    <xf numFmtId="0" fontId="92" fillId="58" borderId="0" applyNumberFormat="0" applyBorder="0" applyAlignment="0" applyProtection="0"/>
    <xf numFmtId="0" fontId="92" fillId="54" borderId="0" applyNumberFormat="0" applyBorder="0" applyAlignment="0" applyProtection="0"/>
    <xf numFmtId="0" fontId="92" fillId="59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47" borderId="0" applyNumberFormat="0" applyBorder="0" applyAlignment="0" applyProtection="0"/>
    <xf numFmtId="0" fontId="94" fillId="42" borderId="0" applyNumberFormat="0" applyBorder="0" applyAlignment="0" applyProtection="0"/>
    <xf numFmtId="41" fontId="31" fillId="0" borderId="0" applyFont="0" applyFill="0" applyBorder="0" applyAlignment="0" applyProtection="0"/>
    <xf numFmtId="207" fontId="19" fillId="0" borderId="0" applyFont="0" applyFill="0" applyBorder="0" applyAlignment="0" applyProtection="0"/>
    <xf numFmtId="0" fontId="101" fillId="44" borderId="17" applyNumberFormat="0" applyAlignment="0" applyProtection="0"/>
    <xf numFmtId="0" fontId="97" fillId="0" borderId="0" applyNumberFormat="0" applyFill="0" applyBorder="0" applyAlignment="0" applyProtection="0"/>
    <xf numFmtId="0" fontId="92" fillId="58" borderId="0" applyNumberFormat="0" applyBorder="0" applyAlignment="0" applyProtection="0"/>
    <xf numFmtId="0" fontId="92" fillId="54" borderId="0" applyNumberFormat="0" applyBorder="0" applyAlignment="0" applyProtection="0"/>
    <xf numFmtId="0" fontId="92" fillId="59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47" borderId="0" applyNumberFormat="0" applyBorder="0" applyAlignment="0" applyProtection="0"/>
    <xf numFmtId="0" fontId="102" fillId="38" borderId="17" applyNumberFormat="0" applyAlignment="0" applyProtection="0"/>
    <xf numFmtId="0" fontId="84" fillId="0" borderId="23" applyNumberFormat="0" applyFill="0" applyAlignment="0" applyProtection="0"/>
    <xf numFmtId="0" fontId="103" fillId="0" borderId="0" applyNumberFormat="0" applyFill="0" applyBorder="0" applyAlignment="0" applyProtection="0"/>
    <xf numFmtId="200" fontId="19" fillId="0" borderId="0" applyFont="0" applyFill="0" applyBorder="0" applyAlignment="0" applyProtection="0"/>
    <xf numFmtId="0" fontId="104" fillId="39" borderId="0" applyNumberFormat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107" fillId="41" borderId="0" applyNumberFormat="0" applyBorder="0" applyAlignment="0" applyProtection="0"/>
    <xf numFmtId="0" fontId="90" fillId="60" borderId="24" applyNumberFormat="0" applyFont="0" applyFill="0" applyBorder="0" applyAlignment="0">
      <alignment horizontal="center" vertical="center" wrapText="1"/>
    </xf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8" fillId="44" borderId="0" applyNumberFormat="0" applyBorder="0" applyAlignment="0" applyProtection="0"/>
    <xf numFmtId="200" fontId="45" fillId="0" borderId="0"/>
    <xf numFmtId="200" fontId="1" fillId="0" borderId="0"/>
    <xf numFmtId="200" fontId="17" fillId="0" borderId="0"/>
    <xf numFmtId="200" fontId="19" fillId="0" borderId="0"/>
    <xf numFmtId="0" fontId="109" fillId="0" borderId="0"/>
    <xf numFmtId="0" fontId="19" fillId="37" borderId="25" applyNumberFormat="0" applyFont="0" applyAlignment="0" applyProtection="0"/>
    <xf numFmtId="0" fontId="109" fillId="37" borderId="25" applyNumberFormat="0" applyFont="0" applyAlignment="0" applyProtection="0"/>
    <xf numFmtId="0" fontId="109" fillId="37" borderId="25" applyNumberFormat="0" applyFont="0" applyAlignment="0" applyProtection="0"/>
    <xf numFmtId="208" fontId="19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200" fontId="19" fillId="0" borderId="0">
      <protection locked="0"/>
    </xf>
    <xf numFmtId="200" fontId="58" fillId="0" borderId="0">
      <protection locked="0"/>
    </xf>
    <xf numFmtId="200" fontId="19" fillId="0" borderId="0">
      <protection locked="0"/>
    </xf>
    <xf numFmtId="200" fontId="36" fillId="0" borderId="0">
      <protection locked="0"/>
    </xf>
    <xf numFmtId="0" fontId="110" fillId="56" borderId="16" applyNumberFormat="0" applyAlignment="0" applyProtection="0"/>
    <xf numFmtId="0" fontId="110" fillId="56" borderId="16" applyNumberFormat="0" applyAlignment="0" applyProtection="0"/>
    <xf numFmtId="0" fontId="111" fillId="43" borderId="0" applyNumberFormat="0" applyBorder="0" applyAlignment="0" applyProtection="0"/>
    <xf numFmtId="173" fontId="19" fillId="0" borderId="0" applyFont="0" applyFill="0" applyBorder="0" applyAlignment="0" applyProtection="0"/>
    <xf numFmtId="0" fontId="112" fillId="61" borderId="26">
      <alignment horizontal="left" wrapText="1"/>
    </xf>
    <xf numFmtId="0" fontId="113" fillId="61" borderId="27">
      <alignment vertical="center"/>
    </xf>
    <xf numFmtId="209" fontId="114" fillId="61" borderId="28">
      <alignment horizontal="left" vertical="center"/>
    </xf>
    <xf numFmtId="0" fontId="43" fillId="0" borderId="0"/>
    <xf numFmtId="0" fontId="19" fillId="0" borderId="0"/>
    <xf numFmtId="200" fontId="19" fillId="0" borderId="0">
      <alignment horizontal="left" wrapText="1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10" fontId="80" fillId="0" borderId="0">
      <alignment horizontal="center"/>
    </xf>
    <xf numFmtId="0" fontId="88" fillId="0" borderId="0" applyNumberFormat="0" applyFill="0" applyBorder="0" applyAlignment="0" applyProtection="0"/>
    <xf numFmtId="0" fontId="95" fillId="0" borderId="18" applyNumberFormat="0" applyFill="0" applyAlignment="0" applyProtection="0"/>
    <xf numFmtId="0" fontId="96" fillId="0" borderId="19" applyNumberFormat="0" applyFill="0" applyAlignment="0" applyProtection="0"/>
    <xf numFmtId="0" fontId="97" fillId="0" borderId="20" applyNumberFormat="0" applyFill="0" applyAlignment="0" applyProtection="0"/>
    <xf numFmtId="0" fontId="117" fillId="0" borderId="0" applyNumberFormat="0" applyFill="0" applyBorder="0" applyAlignment="0" applyProtection="0"/>
    <xf numFmtId="0" fontId="118" fillId="0" borderId="29" applyNumberFormat="0" applyFill="0" applyAlignment="0" applyProtection="0"/>
    <xf numFmtId="0" fontId="119" fillId="0" borderId="30" applyNumberFormat="0" applyFill="0" applyAlignment="0" applyProtection="0"/>
    <xf numFmtId="0" fontId="120" fillId="0" borderId="31" applyNumberFormat="0" applyFill="0" applyAlignment="0" applyProtection="0"/>
    <xf numFmtId="0" fontId="120" fillId="0" borderId="0" applyNumberFormat="0" applyFill="0" applyBorder="0" applyAlignment="0" applyProtection="0"/>
    <xf numFmtId="0" fontId="99" fillId="57" borderId="21" applyNumberFormat="0" applyAlignment="0" applyProtection="0"/>
    <xf numFmtId="0" fontId="121" fillId="0" borderId="32" applyNumberFormat="0" applyFill="0" applyAlignment="0" applyProtection="0"/>
    <xf numFmtId="166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122" fillId="57" borderId="21" applyNumberFormat="0" applyAlignment="0" applyProtection="0"/>
    <xf numFmtId="0" fontId="1" fillId="0" borderId="0"/>
    <xf numFmtId="0" fontId="19" fillId="0" borderId="0"/>
    <xf numFmtId="200" fontId="19" fillId="0" borderId="0"/>
    <xf numFmtId="194" fontId="51" fillId="0" borderId="0" applyFont="0" applyFill="0" applyBorder="0" applyAlignment="0" applyProtection="0"/>
    <xf numFmtId="173" fontId="19" fillId="0" borderId="0" applyFont="0" applyFill="0" applyBorder="0" applyAlignment="0" applyProtection="0"/>
    <xf numFmtId="200" fontId="17" fillId="0" borderId="0"/>
    <xf numFmtId="200" fontId="19" fillId="0" borderId="0"/>
    <xf numFmtId="0" fontId="1" fillId="0" borderId="0"/>
    <xf numFmtId="0" fontId="1" fillId="0" borderId="0"/>
    <xf numFmtId="0" fontId="19" fillId="0" borderId="0"/>
    <xf numFmtId="0" fontId="123" fillId="0" borderId="0"/>
    <xf numFmtId="168" fontId="1" fillId="0" borderId="0"/>
    <xf numFmtId="0" fontId="1" fillId="0" borderId="0"/>
    <xf numFmtId="0" fontId="1" fillId="0" borderId="0"/>
    <xf numFmtId="201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4" fillId="40" borderId="0" applyNumberFormat="0" applyBorder="0" applyAlignment="0" applyProtection="0"/>
    <xf numFmtId="0" fontId="124" fillId="41" borderId="0" applyNumberFormat="0" applyBorder="0" applyAlignment="0" applyProtection="0"/>
    <xf numFmtId="0" fontId="124" fillId="42" borderId="0" applyNumberFormat="0" applyBorder="0" applyAlignment="0" applyProtection="0"/>
    <xf numFmtId="0" fontId="124" fillId="43" borderId="0" applyNumberFormat="0" applyBorder="0" applyAlignment="0" applyProtection="0"/>
    <xf numFmtId="0" fontId="124" fillId="39" borderId="0" applyNumberFormat="0" applyBorder="0" applyAlignment="0" applyProtection="0"/>
    <xf numFmtId="0" fontId="124" fillId="38" borderId="0" applyNumberFormat="0" applyBorder="0" applyAlignment="0" applyProtection="0"/>
    <xf numFmtId="0" fontId="124" fillId="35" borderId="0" applyNumberFormat="0" applyBorder="0" applyAlignment="0" applyProtection="0"/>
    <xf numFmtId="0" fontId="124" fillId="36" borderId="0" applyNumberFormat="0" applyBorder="0" applyAlignment="0" applyProtection="0"/>
    <xf numFmtId="0" fontId="124" fillId="45" borderId="0" applyNumberFormat="0" applyBorder="0" applyAlignment="0" applyProtection="0"/>
    <xf numFmtId="0" fontId="124" fillId="43" borderId="0" applyNumberFormat="0" applyBorder="0" applyAlignment="0" applyProtection="0"/>
    <xf numFmtId="0" fontId="124" fillId="35" borderId="0" applyNumberFormat="0" applyBorder="0" applyAlignment="0" applyProtection="0"/>
    <xf numFmtId="0" fontId="124" fillId="46" borderId="0" applyNumberFormat="0" applyBorder="0" applyAlignment="0" applyProtection="0"/>
    <xf numFmtId="0" fontId="125" fillId="48" borderId="0" applyNumberFormat="0" applyBorder="0" applyAlignment="0" applyProtection="0"/>
    <xf numFmtId="0" fontId="125" fillId="36" borderId="0" applyNumberFormat="0" applyBorder="0" applyAlignment="0" applyProtection="0"/>
    <xf numFmtId="0" fontId="125" fillId="45" borderId="0" applyNumberFormat="0" applyBorder="0" applyAlignment="0" applyProtection="0"/>
    <xf numFmtId="0" fontId="125" fillId="49" borderId="0" applyNumberFormat="0" applyBorder="0" applyAlignment="0" applyProtection="0"/>
    <xf numFmtId="0" fontId="125" fillId="50" borderId="0" applyNumberFormat="0" applyBorder="0" applyAlignment="0" applyProtection="0"/>
    <xf numFmtId="0" fontId="125" fillId="51" borderId="0" applyNumberFormat="0" applyBorder="0" applyAlignment="0" applyProtection="0"/>
    <xf numFmtId="0" fontId="19" fillId="0" borderId="13">
      <alignment horizontal="right"/>
    </xf>
    <xf numFmtId="202" fontId="19" fillId="0" borderId="13">
      <alignment horizontal="left" vertical="center" wrapText="1"/>
    </xf>
    <xf numFmtId="0" fontId="51" fillId="35" borderId="0" applyNumberFormat="0" applyBorder="0" applyAlignment="0" applyProtection="0"/>
    <xf numFmtId="0" fontId="126" fillId="40" borderId="0" applyNumberFormat="0" applyBorder="0" applyAlignment="0" applyProtection="0"/>
    <xf numFmtId="0" fontId="51" fillId="36" borderId="0" applyNumberFormat="0" applyBorder="0" applyAlignment="0" applyProtection="0"/>
    <xf numFmtId="0" fontId="126" fillId="41" borderId="0" applyNumberFormat="0" applyBorder="0" applyAlignment="0" applyProtection="0"/>
    <xf numFmtId="0" fontId="51" fillId="37" borderId="0" applyNumberFormat="0" applyBorder="0" applyAlignment="0" applyProtection="0"/>
    <xf numFmtId="0" fontId="126" fillId="42" borderId="0" applyNumberFormat="0" applyBorder="0" applyAlignment="0" applyProtection="0"/>
    <xf numFmtId="0" fontId="51" fillId="38" borderId="0" applyNumberFormat="0" applyBorder="0" applyAlignment="0" applyProtection="0"/>
    <xf numFmtId="0" fontId="126" fillId="43" borderId="0" applyNumberFormat="0" applyBorder="0" applyAlignment="0" applyProtection="0"/>
    <xf numFmtId="0" fontId="51" fillId="39" borderId="0" applyNumberFormat="0" applyBorder="0" applyAlignment="0" applyProtection="0"/>
    <xf numFmtId="0" fontId="126" fillId="39" borderId="0" applyNumberFormat="0" applyBorder="0" applyAlignment="0" applyProtection="0"/>
    <xf numFmtId="0" fontId="51" fillId="37" borderId="0" applyNumberFormat="0" applyBorder="0" applyAlignment="0" applyProtection="0"/>
    <xf numFmtId="0" fontId="126" fillId="38" borderId="0" applyNumberFormat="0" applyBorder="0" applyAlignment="0" applyProtection="0"/>
    <xf numFmtId="0" fontId="126" fillId="40" borderId="0" applyNumberFormat="0" applyBorder="0" applyAlignment="0" applyProtection="0"/>
    <xf numFmtId="0" fontId="126" fillId="41" borderId="0" applyNumberFormat="0" applyBorder="0" applyAlignment="0" applyProtection="0"/>
    <xf numFmtId="0" fontId="126" fillId="42" borderId="0" applyNumberFormat="0" applyBorder="0" applyAlignment="0" applyProtection="0"/>
    <xf numFmtId="0" fontId="126" fillId="43" borderId="0" applyNumberFormat="0" applyBorder="0" applyAlignment="0" applyProtection="0"/>
    <xf numFmtId="0" fontId="126" fillId="39" borderId="0" applyNumberFormat="0" applyBorder="0" applyAlignment="0" applyProtection="0"/>
    <xf numFmtId="0" fontId="126" fillId="38" borderId="0" applyNumberFormat="0" applyBorder="0" applyAlignment="0" applyProtection="0"/>
    <xf numFmtId="0" fontId="51" fillId="39" borderId="0" applyNumberFormat="0" applyBorder="0" applyAlignment="0" applyProtection="0"/>
    <xf numFmtId="0" fontId="126" fillId="35" borderId="0" applyNumberFormat="0" applyBorder="0" applyAlignment="0" applyProtection="0"/>
    <xf numFmtId="0" fontId="51" fillId="36" borderId="0" applyNumberFormat="0" applyBorder="0" applyAlignment="0" applyProtection="0"/>
    <xf numFmtId="0" fontId="126" fillId="36" borderId="0" applyNumberFormat="0" applyBorder="0" applyAlignment="0" applyProtection="0"/>
    <xf numFmtId="0" fontId="51" fillId="44" borderId="0" applyNumberFormat="0" applyBorder="0" applyAlignment="0" applyProtection="0"/>
    <xf numFmtId="0" fontId="126" fillId="45" borderId="0" applyNumberFormat="0" applyBorder="0" applyAlignment="0" applyProtection="0"/>
    <xf numFmtId="0" fontId="51" fillId="41" borderId="0" applyNumberFormat="0" applyBorder="0" applyAlignment="0" applyProtection="0"/>
    <xf numFmtId="0" fontId="126" fillId="43" borderId="0" applyNumberFormat="0" applyBorder="0" applyAlignment="0" applyProtection="0"/>
    <xf numFmtId="0" fontId="51" fillId="39" borderId="0" applyNumberFormat="0" applyBorder="0" applyAlignment="0" applyProtection="0"/>
    <xf numFmtId="0" fontId="126" fillId="35" borderId="0" applyNumberFormat="0" applyBorder="0" applyAlignment="0" applyProtection="0"/>
    <xf numFmtId="0" fontId="51" fillId="37" borderId="0" applyNumberFormat="0" applyBorder="0" applyAlignment="0" applyProtection="0"/>
    <xf numFmtId="0" fontId="126" fillId="46" borderId="0" applyNumberFormat="0" applyBorder="0" applyAlignment="0" applyProtection="0"/>
    <xf numFmtId="0" fontId="126" fillId="35" borderId="0" applyNumberFormat="0" applyBorder="0" applyAlignment="0" applyProtection="0"/>
    <xf numFmtId="0" fontId="126" fillId="36" borderId="0" applyNumberFormat="0" applyBorder="0" applyAlignment="0" applyProtection="0"/>
    <xf numFmtId="0" fontId="126" fillId="45" borderId="0" applyNumberFormat="0" applyBorder="0" applyAlignment="0" applyProtection="0"/>
    <xf numFmtId="0" fontId="126" fillId="43" borderId="0" applyNumberFormat="0" applyBorder="0" applyAlignment="0" applyProtection="0"/>
    <xf numFmtId="0" fontId="126" fillId="35" borderId="0" applyNumberFormat="0" applyBorder="0" applyAlignment="0" applyProtection="0"/>
    <xf numFmtId="0" fontId="126" fillId="46" borderId="0" applyNumberFormat="0" applyBorder="0" applyAlignment="0" applyProtection="0"/>
    <xf numFmtId="0" fontId="91" fillId="39" borderId="0" applyNumberFormat="0" applyBorder="0" applyAlignment="0" applyProtection="0"/>
    <xf numFmtId="0" fontId="127" fillId="48" borderId="0" applyNumberFormat="0" applyBorder="0" applyAlignment="0" applyProtection="0"/>
    <xf numFmtId="0" fontId="91" fillId="47" borderId="0" applyNumberFormat="0" applyBorder="0" applyAlignment="0" applyProtection="0"/>
    <xf numFmtId="0" fontId="127" fillId="36" borderId="0" applyNumberFormat="0" applyBorder="0" applyAlignment="0" applyProtection="0"/>
    <xf numFmtId="0" fontId="91" fillId="46" borderId="0" applyNumberFormat="0" applyBorder="0" applyAlignment="0" applyProtection="0"/>
    <xf numFmtId="0" fontId="127" fillId="45" borderId="0" applyNumberFormat="0" applyBorder="0" applyAlignment="0" applyProtection="0"/>
    <xf numFmtId="0" fontId="91" fillId="41" borderId="0" applyNumberFormat="0" applyBorder="0" applyAlignment="0" applyProtection="0"/>
    <xf numFmtId="0" fontId="127" fillId="49" borderId="0" applyNumberFormat="0" applyBorder="0" applyAlignment="0" applyProtection="0"/>
    <xf numFmtId="0" fontId="91" fillId="39" borderId="0" applyNumberFormat="0" applyBorder="0" applyAlignment="0" applyProtection="0"/>
    <xf numFmtId="0" fontId="127" fillId="50" borderId="0" applyNumberFormat="0" applyBorder="0" applyAlignment="0" applyProtection="0"/>
    <xf numFmtId="0" fontId="91" fillId="36" borderId="0" applyNumberFormat="0" applyBorder="0" applyAlignment="0" applyProtection="0"/>
    <xf numFmtId="0" fontId="127" fillId="51" borderId="0" applyNumberFormat="0" applyBorder="0" applyAlignment="0" applyProtection="0"/>
    <xf numFmtId="0" fontId="127" fillId="48" borderId="0" applyNumberFormat="0" applyBorder="0" applyAlignment="0" applyProtection="0"/>
    <xf numFmtId="0" fontId="127" fillId="36" borderId="0" applyNumberFormat="0" applyBorder="0" applyAlignment="0" applyProtection="0"/>
    <xf numFmtId="0" fontId="127" fillId="45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27" fillId="51" borderId="0" applyNumberFormat="0" applyBorder="0" applyAlignment="0" applyProtection="0"/>
    <xf numFmtId="0" fontId="128" fillId="0" borderId="0" applyNumberFormat="0" applyFill="0" applyBorder="0" applyAlignment="0" applyProtection="0"/>
    <xf numFmtId="0" fontId="80" fillId="0" borderId="0" applyNumberFormat="0" applyAlignment="0"/>
    <xf numFmtId="0" fontId="91" fillId="52" borderId="0" applyNumberFormat="0" applyBorder="0" applyAlignment="0" applyProtection="0"/>
    <xf numFmtId="0" fontId="127" fillId="58" borderId="0" applyNumberFormat="0" applyBorder="0" applyAlignment="0" applyProtection="0"/>
    <xf numFmtId="0" fontId="91" fillId="47" borderId="0" applyNumberFormat="0" applyBorder="0" applyAlignment="0" applyProtection="0"/>
    <xf numFmtId="0" fontId="127" fillId="54" borderId="0" applyNumberFormat="0" applyBorder="0" applyAlignment="0" applyProtection="0"/>
    <xf numFmtId="0" fontId="91" fillId="46" borderId="0" applyNumberFormat="0" applyBorder="0" applyAlignment="0" applyProtection="0"/>
    <xf numFmtId="0" fontId="127" fillId="59" borderId="0" applyNumberFormat="0" applyBorder="0" applyAlignment="0" applyProtection="0"/>
    <xf numFmtId="0" fontId="91" fillId="53" borderId="0" applyNumberFormat="0" applyBorder="0" applyAlignment="0" applyProtection="0"/>
    <xf numFmtId="0" fontId="127" fillId="49" borderId="0" applyNumberFormat="0" applyBorder="0" applyAlignment="0" applyProtection="0"/>
    <xf numFmtId="0" fontId="91" fillId="50" borderId="0" applyNumberFormat="0" applyBorder="0" applyAlignment="0" applyProtection="0"/>
    <xf numFmtId="0" fontId="127" fillId="50" borderId="0" applyNumberFormat="0" applyBorder="0" applyAlignment="0" applyProtection="0"/>
    <xf numFmtId="0" fontId="91" fillId="54" borderId="0" applyNumberFormat="0" applyBorder="0" applyAlignment="0" applyProtection="0"/>
    <xf numFmtId="0" fontId="127" fillId="47" borderId="0" applyNumberFormat="0" applyBorder="0" applyAlignment="0" applyProtection="0"/>
    <xf numFmtId="0" fontId="129" fillId="0" borderId="0" applyNumberFormat="0" applyFill="0" applyBorder="0" applyAlignment="0" applyProtection="0"/>
    <xf numFmtId="0" fontId="93" fillId="55" borderId="16" applyNumberFormat="0" applyAlignment="0" applyProtection="0"/>
    <xf numFmtId="0" fontId="130" fillId="56" borderId="16" applyNumberFormat="0" applyAlignment="0" applyProtection="0"/>
    <xf numFmtId="0" fontId="131" fillId="0" borderId="22" applyNumberFormat="0" applyFill="0" applyAlignment="0" applyProtection="0"/>
    <xf numFmtId="0" fontId="132" fillId="0" borderId="18" applyNumberFormat="0" applyFill="0" applyAlignment="0" applyProtection="0"/>
    <xf numFmtId="0" fontId="133" fillId="0" borderId="19" applyNumberFormat="0" applyFill="0" applyAlignment="0" applyProtection="0"/>
    <xf numFmtId="0" fontId="134" fillId="0" borderId="20" applyNumberFormat="0" applyFill="0" applyAlignment="0" applyProtection="0"/>
    <xf numFmtId="0" fontId="134" fillId="0" borderId="0" applyNumberFormat="0" applyFill="0" applyBorder="0" applyAlignment="0" applyProtection="0"/>
    <xf numFmtId="0" fontId="30" fillId="55" borderId="17" applyNumberFormat="0" applyAlignment="0" applyProtection="0"/>
    <xf numFmtId="0" fontId="135" fillId="56" borderId="17" applyNumberFormat="0" applyAlignment="0" applyProtection="0"/>
    <xf numFmtId="211" fontId="19" fillId="0" borderId="0" applyFont="0" applyFill="0" applyBorder="0" applyAlignment="0" applyProtection="0"/>
    <xf numFmtId="204" fontId="19" fillId="0" borderId="0">
      <alignment vertical="center"/>
    </xf>
    <xf numFmtId="203" fontId="19" fillId="0" borderId="0">
      <alignment vertical="center"/>
    </xf>
    <xf numFmtId="203" fontId="19" fillId="0" borderId="0">
      <alignment vertical="center"/>
    </xf>
    <xf numFmtId="203" fontId="19" fillId="0" borderId="0">
      <alignment vertical="center"/>
    </xf>
    <xf numFmtId="203" fontId="19" fillId="0" borderId="0">
      <alignment vertical="center"/>
    </xf>
    <xf numFmtId="0" fontId="136" fillId="0" borderId="0" applyFill="0" applyBorder="0" applyAlignment="0"/>
    <xf numFmtId="0" fontId="136" fillId="0" borderId="0" applyFill="0" applyBorder="0" applyAlignment="0"/>
    <xf numFmtId="205" fontId="19" fillId="0" borderId="0">
      <alignment vertical="center"/>
    </xf>
    <xf numFmtId="212" fontId="137" fillId="0" borderId="0" applyFill="0" applyBorder="0" applyAlignment="0"/>
    <xf numFmtId="213" fontId="19" fillId="0" borderId="0" applyFill="0" applyBorder="0" applyAlignment="0"/>
    <xf numFmtId="0" fontId="136" fillId="0" borderId="0" applyFill="0" applyBorder="0" applyAlignment="0"/>
    <xf numFmtId="206" fontId="19" fillId="0" borderId="0">
      <alignment vertical="center"/>
    </xf>
    <xf numFmtId="0" fontId="136" fillId="0" borderId="0" applyFill="0" applyBorder="0" applyAlignment="0"/>
    <xf numFmtId="213" fontId="19" fillId="0" borderId="0" applyFill="0" applyBorder="0" applyAlignment="0"/>
    <xf numFmtId="0" fontId="136" fillId="0" borderId="0" applyFill="0" applyBorder="0" applyAlignment="0"/>
    <xf numFmtId="0" fontId="135" fillId="56" borderId="17" applyNumberFormat="0" applyAlignment="0" applyProtection="0"/>
    <xf numFmtId="0" fontId="138" fillId="0" borderId="22" applyNumberFormat="0" applyFill="0" applyAlignment="0" applyProtection="0"/>
    <xf numFmtId="0" fontId="139" fillId="57" borderId="21" applyNumberFormat="0" applyAlignment="0" applyProtection="0"/>
    <xf numFmtId="0" fontId="140" fillId="56" borderId="16" applyNumberFormat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27" fillId="58" borderId="0" applyNumberFormat="0" applyBorder="0" applyAlignment="0" applyProtection="0"/>
    <xf numFmtId="0" fontId="127" fillId="54" borderId="0" applyNumberFormat="0" applyBorder="0" applyAlignment="0" applyProtection="0"/>
    <xf numFmtId="0" fontId="127" fillId="59" borderId="0" applyNumberFormat="0" applyBorder="0" applyAlignment="0" applyProtection="0"/>
    <xf numFmtId="0" fontId="127" fillId="49" borderId="0" applyNumberFormat="0" applyBorder="0" applyAlignment="0" applyProtection="0"/>
    <xf numFmtId="0" fontId="127" fillId="50" borderId="0" applyNumberFormat="0" applyBorder="0" applyAlignment="0" applyProtection="0"/>
    <xf numFmtId="0" fontId="127" fillId="47" borderId="0" applyNumberFormat="0" applyBorder="0" applyAlignment="0" applyProtection="0"/>
    <xf numFmtId="0" fontId="136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214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4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36" fillId="0" borderId="0" applyFont="0" applyFill="0" applyBorder="0" applyAlignment="0" applyProtection="0"/>
    <xf numFmtId="44" fontId="19" fillId="0" borderId="0" applyFont="0" applyFill="0" applyBorder="0" applyAlignment="0" applyProtection="0"/>
    <xf numFmtId="216" fontId="80" fillId="0" borderId="0">
      <protection locked="0"/>
    </xf>
    <xf numFmtId="14" fontId="51" fillId="0" borderId="0" applyFill="0" applyBorder="0" applyAlignment="0"/>
    <xf numFmtId="216" fontId="80" fillId="0" borderId="0">
      <protection locked="0"/>
    </xf>
    <xf numFmtId="0" fontId="101" fillId="44" borderId="17" applyNumberFormat="0" applyAlignment="0" applyProtection="0"/>
    <xf numFmtId="0" fontId="144" fillId="38" borderId="17" applyNumberFormat="0" applyAlignment="0" applyProtection="0"/>
    <xf numFmtId="0" fontId="136" fillId="0" borderId="0" applyFill="0" applyBorder="0" applyAlignment="0"/>
    <xf numFmtId="0" fontId="136" fillId="0" borderId="0" applyFill="0" applyBorder="0" applyAlignment="0"/>
    <xf numFmtId="0" fontId="136" fillId="0" borderId="0" applyFill="0" applyBorder="0" applyAlignment="0"/>
    <xf numFmtId="213" fontId="19" fillId="0" borderId="0" applyFill="0" applyBorder="0" applyAlignment="0"/>
    <xf numFmtId="0" fontId="136" fillId="0" borderId="0" applyFill="0" applyBorder="0" applyAlignment="0"/>
    <xf numFmtId="3" fontId="145" fillId="0" borderId="0" applyFill="0" applyBorder="0">
      <alignment horizontal="left"/>
      <protection locked="0"/>
    </xf>
    <xf numFmtId="0" fontId="84" fillId="0" borderId="23" applyNumberFormat="0" applyFill="0" applyAlignment="0" applyProtection="0"/>
    <xf numFmtId="0" fontId="146" fillId="0" borderId="33" applyNumberFormat="0" applyFill="0" applyAlignment="0" applyProtection="0"/>
    <xf numFmtId="0" fontId="10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1" fillId="0" borderId="0">
      <alignment vertical="top"/>
    </xf>
    <xf numFmtId="168" fontId="87" fillId="0" borderId="0" applyFont="0" applyFill="0" applyBorder="0" applyAlignment="0" applyProtection="0"/>
    <xf numFmtId="217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218" fontId="19" fillId="0" borderId="0" applyFont="0" applyFill="0" applyBorder="0" applyAlignment="0" applyProtection="0"/>
    <xf numFmtId="168" fontId="87" fillId="0" borderId="0" applyFont="0" applyFill="0" applyBorder="0" applyAlignment="0" applyProtection="0"/>
    <xf numFmtId="0" fontId="148" fillId="0" borderId="0" applyNumberFormat="0" applyFill="0" applyBorder="0" applyProtection="0">
      <alignment vertical="top"/>
    </xf>
    <xf numFmtId="171" fontId="80" fillId="0" borderId="0">
      <protection locked="0"/>
    </xf>
    <xf numFmtId="0" fontId="149" fillId="0" borderId="0"/>
    <xf numFmtId="0" fontId="150" fillId="38" borderId="17" applyNumberFormat="0" applyAlignment="0" applyProtection="0"/>
    <xf numFmtId="38" fontId="80" fillId="60" borderId="0" applyNumberFormat="0" applyBorder="0" applyAlignment="0" applyProtection="0"/>
    <xf numFmtId="0" fontId="104" fillId="39" borderId="0" applyNumberFormat="0" applyBorder="0" applyAlignment="0" applyProtection="0"/>
    <xf numFmtId="0" fontId="151" fillId="42" borderId="0" applyNumberFormat="0" applyBorder="0" applyAlignment="0" applyProtection="0"/>
    <xf numFmtId="0" fontId="152" fillId="0" borderId="34" applyNumberFormat="0" applyAlignment="0" applyProtection="0">
      <alignment horizontal="left" vertical="center"/>
    </xf>
    <xf numFmtId="0" fontId="152" fillId="0" borderId="35">
      <alignment horizontal="left" vertical="center"/>
    </xf>
    <xf numFmtId="0" fontId="132" fillId="0" borderId="18" applyNumberFormat="0" applyFill="0" applyAlignment="0" applyProtection="0"/>
    <xf numFmtId="0" fontId="133" fillId="0" borderId="19" applyNumberFormat="0" applyFill="0" applyAlignment="0" applyProtection="0"/>
    <xf numFmtId="0" fontId="134" fillId="0" borderId="20" applyNumberFormat="0" applyFill="0" applyAlignment="0" applyProtection="0"/>
    <xf numFmtId="0" fontId="134" fillId="0" borderId="0" applyNumberFormat="0" applyFill="0" applyBorder="0" applyAlignment="0" applyProtection="0"/>
    <xf numFmtId="0" fontId="153" fillId="0" borderId="36" applyBorder="0" applyAlignment="0">
      <alignment horizontal="center" wrapText="1"/>
    </xf>
    <xf numFmtId="219" fontId="80" fillId="0" borderId="0">
      <protection locked="0"/>
    </xf>
    <xf numFmtId="219" fontId="80" fillId="0" borderId="0">
      <protection locked="0"/>
    </xf>
    <xf numFmtId="2" fontId="154" fillId="1" borderId="37">
      <alignment horizontal="left"/>
      <protection locked="0"/>
    </xf>
    <xf numFmtId="0" fontId="155" fillId="0" borderId="0"/>
    <xf numFmtId="0" fontId="36" fillId="0" borderId="0"/>
    <xf numFmtId="0" fontId="156" fillId="0" borderId="0"/>
    <xf numFmtId="0" fontId="157" fillId="56" borderId="17" applyNumberFormat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2" fontId="158" fillId="0" borderId="38">
      <alignment horizontal="center" vertical="center"/>
    </xf>
    <xf numFmtId="0" fontId="159" fillId="0" borderId="0"/>
    <xf numFmtId="10" fontId="80" fillId="62" borderId="38" applyNumberFormat="0" applyBorder="0" applyAlignment="0" applyProtection="0"/>
    <xf numFmtId="0" fontId="160" fillId="57" borderId="21" applyNumberFormat="0" applyAlignment="0" applyProtection="0"/>
    <xf numFmtId="0" fontId="161" fillId="42" borderId="0" applyNumberFormat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163" fillId="41" borderId="0" applyNumberFormat="0" applyBorder="0" applyAlignment="0" applyProtection="0"/>
    <xf numFmtId="0" fontId="136" fillId="0" borderId="0" applyFill="0" applyBorder="0" applyAlignment="0"/>
    <xf numFmtId="0" fontId="136" fillId="0" borderId="0" applyFill="0" applyBorder="0" applyAlignment="0"/>
    <xf numFmtId="0" fontId="136" fillId="0" borderId="0" applyFill="0" applyBorder="0" applyAlignment="0"/>
    <xf numFmtId="213" fontId="19" fillId="0" borderId="0" applyFill="0" applyBorder="0" applyAlignment="0"/>
    <xf numFmtId="0" fontId="136" fillId="0" borderId="0" applyFill="0" applyBorder="0" applyAlignment="0"/>
    <xf numFmtId="0" fontId="19" fillId="0" borderId="0">
      <alignment horizontal="center"/>
    </xf>
    <xf numFmtId="173" fontId="19" fillId="0" borderId="0" applyFont="0" applyFill="0" applyBorder="0" applyAlignment="0" applyProtection="0"/>
    <xf numFmtId="0" fontId="164" fillId="0" borderId="0"/>
    <xf numFmtId="0" fontId="165" fillId="44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213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18" fontId="17" fillId="0" borderId="0"/>
    <xf numFmtId="172" fontId="109" fillId="0" borderId="0"/>
    <xf numFmtId="218" fontId="1" fillId="0" borderId="0"/>
    <xf numFmtId="0" fontId="19" fillId="0" borderId="0" applyBorder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top"/>
    </xf>
    <xf numFmtId="0" fontId="57" fillId="0" borderId="0"/>
    <xf numFmtId="0" fontId="1" fillId="0" borderId="0"/>
    <xf numFmtId="172" fontId="57" fillId="0" borderId="0"/>
    <xf numFmtId="220" fontId="19" fillId="0" borderId="0"/>
    <xf numFmtId="0" fontId="19" fillId="0" borderId="0" applyBorder="0"/>
    <xf numFmtId="0" fontId="19" fillId="0" borderId="0" applyBorder="0"/>
    <xf numFmtId="0" fontId="1" fillId="0" borderId="0"/>
    <xf numFmtId="0" fontId="17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 applyBorder="0"/>
    <xf numFmtId="0" fontId="50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21" fontId="143" fillId="0" borderId="0"/>
    <xf numFmtId="0" fontId="50" fillId="0" borderId="0"/>
    <xf numFmtId="0" fontId="1" fillId="0" borderId="0"/>
    <xf numFmtId="0" fontId="19" fillId="0" borderId="0"/>
    <xf numFmtId="0" fontId="19" fillId="0" borderId="0"/>
    <xf numFmtId="0" fontId="142" fillId="0" borderId="0"/>
    <xf numFmtId="0" fontId="19" fillId="0" borderId="0"/>
    <xf numFmtId="0" fontId="19" fillId="0" borderId="0"/>
    <xf numFmtId="221" fontId="143" fillId="0" borderId="0"/>
    <xf numFmtId="0" fontId="1" fillId="0" borderId="0"/>
    <xf numFmtId="0" fontId="19" fillId="0" borderId="0"/>
    <xf numFmtId="0" fontId="166" fillId="37" borderId="25" applyNumberFormat="0" applyFont="0" applyAlignment="0" applyProtection="0"/>
    <xf numFmtId="0" fontId="19" fillId="37" borderId="25" applyNumberFormat="0" applyFont="0" applyAlignment="0" applyProtection="0"/>
    <xf numFmtId="0" fontId="19" fillId="37" borderId="25" applyNumberFormat="0" applyFont="0" applyAlignment="0" applyProtection="0"/>
    <xf numFmtId="0" fontId="19" fillId="37" borderId="25" applyNumberFormat="0" applyFont="0" applyAlignment="0" applyProtection="0"/>
    <xf numFmtId="0" fontId="19" fillId="37" borderId="25" applyNumberFormat="0" applyFont="0" applyAlignment="0" applyProtection="0"/>
    <xf numFmtId="0" fontId="57" fillId="37" borderId="25" applyNumberFormat="0" applyFont="0" applyAlignment="0" applyProtection="0"/>
    <xf numFmtId="0" fontId="19" fillId="37" borderId="25" applyNumberFormat="0" applyFont="0" applyAlignment="0" applyProtection="0"/>
    <xf numFmtId="0" fontId="109" fillId="37" borderId="25" applyNumberFormat="0" applyFont="0" applyAlignment="0" applyProtection="0"/>
    <xf numFmtId="0" fontId="19" fillId="37" borderId="25" applyNumberFormat="0" applyFont="0" applyAlignment="0" applyProtection="0"/>
    <xf numFmtId="0" fontId="167" fillId="44" borderId="0" applyNumberFormat="0" applyBorder="0" applyAlignment="0" applyProtection="0"/>
    <xf numFmtId="41" fontId="19" fillId="0" borderId="0" applyFont="0" applyFill="0" applyBorder="0" applyAlignment="0" applyProtection="0"/>
    <xf numFmtId="4" fontId="159" fillId="0" borderId="0" applyFont="0" applyFill="0" applyBorder="0" applyAlignment="0" applyProtection="0"/>
    <xf numFmtId="222" fontId="137" fillId="0" borderId="0">
      <alignment horizontal="left"/>
    </xf>
    <xf numFmtId="3" fontId="148" fillId="0" borderId="0">
      <alignment vertical="top"/>
    </xf>
    <xf numFmtId="40" fontId="168" fillId="34" borderId="0">
      <alignment horizontal="right"/>
    </xf>
    <xf numFmtId="0" fontId="169" fillId="34" borderId="0">
      <alignment horizontal="right"/>
    </xf>
    <xf numFmtId="0" fontId="170" fillId="34" borderId="10" applyBorder="0"/>
    <xf numFmtId="0" fontId="170" fillId="0" borderId="0" applyBorder="0">
      <alignment horizontal="centerContinuous"/>
    </xf>
    <xf numFmtId="0" fontId="171" fillId="0" borderId="0" applyBorder="0">
      <alignment horizontal="centerContinuous"/>
    </xf>
    <xf numFmtId="208" fontId="19" fillId="0" borderId="0"/>
    <xf numFmtId="0" fontId="136" fillId="0" borderId="0" applyFont="0" applyFill="0" applyBorder="0" applyAlignment="0" applyProtection="0"/>
    <xf numFmtId="213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>
      <protection locked="0"/>
    </xf>
    <xf numFmtId="0" fontId="136" fillId="0" borderId="0" applyFill="0" applyBorder="0" applyAlignment="0"/>
    <xf numFmtId="0" fontId="136" fillId="0" borderId="0" applyFill="0" applyBorder="0" applyAlignment="0"/>
    <xf numFmtId="0" fontId="136" fillId="0" borderId="0" applyFill="0" applyBorder="0" applyAlignment="0"/>
    <xf numFmtId="213" fontId="19" fillId="0" borderId="0" applyFill="0" applyBorder="0" applyAlignment="0"/>
    <xf numFmtId="0" fontId="136" fillId="0" borderId="0" applyFill="0" applyBorder="0" applyAlignment="0"/>
    <xf numFmtId="223" fontId="137" fillId="0" borderId="0"/>
    <xf numFmtId="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0" fontId="172" fillId="0" borderId="39">
      <alignment horizontal="center"/>
    </xf>
    <xf numFmtId="3" fontId="42" fillId="0" borderId="0" applyFont="0" applyFill="0" applyBorder="0" applyAlignment="0" applyProtection="0"/>
    <xf numFmtId="0" fontId="42" fillId="63" borderId="0" applyNumberFormat="0" applyFont="0" applyBorder="0" applyAlignment="0" applyProtection="0"/>
    <xf numFmtId="0" fontId="173" fillId="0" borderId="0" applyNumberFormat="0" applyFill="0" applyBorder="0" applyAlignment="0" applyProtection="0"/>
    <xf numFmtId="0" fontId="111" fillId="43" borderId="0" applyNumberFormat="0" applyBorder="0" applyAlignment="0" applyProtection="0"/>
    <xf numFmtId="0" fontId="174" fillId="41" borderId="0" applyNumberFormat="0" applyBorder="0" applyAlignment="0" applyProtection="0"/>
    <xf numFmtId="0" fontId="159" fillId="0" borderId="0"/>
    <xf numFmtId="38" fontId="31" fillId="0" borderId="12" applyBorder="0">
      <alignment horizontal="right"/>
      <protection locked="0"/>
    </xf>
    <xf numFmtId="0" fontId="19" fillId="0" borderId="40" applyNumberFormat="0" applyFont="0" applyFill="0" applyAlignment="0" applyProtection="0"/>
    <xf numFmtId="0" fontId="175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49" fontId="51" fillId="0" borderId="0" applyFill="0" applyBorder="0" applyAlignment="0"/>
    <xf numFmtId="0" fontId="136" fillId="0" borderId="0" applyFill="0" applyBorder="0" applyAlignment="0"/>
    <xf numFmtId="212" fontId="19" fillId="0" borderId="0" applyFill="0" applyBorder="0" applyAlignment="0"/>
    <xf numFmtId="210" fontId="80" fillId="0" borderId="0">
      <alignment horizontal="center"/>
    </xf>
    <xf numFmtId="0" fontId="149" fillId="0" borderId="0" applyFill="0" applyBorder="0" applyAlignment="0">
      <alignment horizontal="right"/>
    </xf>
    <xf numFmtId="0" fontId="129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64" borderId="0">
      <alignment vertical="center"/>
    </xf>
    <xf numFmtId="0" fontId="36" fillId="60" borderId="0">
      <alignment vertical="center"/>
    </xf>
    <xf numFmtId="0" fontId="36" fillId="0" borderId="0">
      <alignment horizontal="left"/>
    </xf>
    <xf numFmtId="0" fontId="178" fillId="0" borderId="0" applyNumberFormat="0" applyFill="0" applyBorder="0" applyAlignment="0" applyProtection="0"/>
    <xf numFmtId="0" fontId="179" fillId="0" borderId="33" applyNumberFormat="0" applyFill="0" applyAlignment="0" applyProtection="0"/>
    <xf numFmtId="0" fontId="146" fillId="0" borderId="33" applyNumberFormat="0" applyFill="0" applyAlignment="0" applyProtection="0"/>
    <xf numFmtId="0" fontId="118" fillId="0" borderId="29" applyNumberFormat="0" applyFill="0" applyAlignment="0" applyProtection="0"/>
    <xf numFmtId="0" fontId="177" fillId="64" borderId="0">
      <alignment vertical="center"/>
    </xf>
    <xf numFmtId="0" fontId="119" fillId="0" borderId="30" applyNumberFormat="0" applyFill="0" applyAlignment="0" applyProtection="0"/>
    <xf numFmtId="0" fontId="36" fillId="60" borderId="0">
      <alignment vertical="center"/>
    </xf>
    <xf numFmtId="0" fontId="120" fillId="0" borderId="31" applyNumberFormat="0" applyFill="0" applyAlignment="0" applyProtection="0"/>
    <xf numFmtId="0" fontId="36" fillId="0" borderId="0">
      <alignment horizontal="left"/>
    </xf>
    <xf numFmtId="0" fontId="120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22" fontId="137" fillId="0" borderId="0">
      <alignment horizontal="left"/>
    </xf>
    <xf numFmtId="0" fontId="180" fillId="0" borderId="0" applyNumberFormat="0" applyFill="0" applyBorder="0" applyAlignment="0" applyProtection="0"/>
    <xf numFmtId="0" fontId="174" fillId="41" borderId="0" applyNumberFormat="0" applyBorder="0" applyAlignment="0" applyProtection="0"/>
    <xf numFmtId="0" fontId="151" fillId="42" borderId="0" applyNumberFormat="0" applyBorder="0" applyAlignment="0" applyProtection="0"/>
    <xf numFmtId="0" fontId="121" fillId="0" borderId="32" applyNumberFormat="0" applyFill="0" applyAlignment="0" applyProtection="0"/>
    <xf numFmtId="0" fontId="138" fillId="0" borderId="22" applyNumberFormat="0" applyFill="0" applyAlignment="0" applyProtection="0"/>
    <xf numFmtId="0" fontId="181" fillId="0" borderId="41"/>
    <xf numFmtId="38" fontId="4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5" fillId="58" borderId="0" applyNumberFormat="0" applyBorder="0" applyAlignment="0" applyProtection="0"/>
    <xf numFmtId="0" fontId="125" fillId="54" borderId="0" applyNumberFormat="0" applyBorder="0" applyAlignment="0" applyProtection="0"/>
    <xf numFmtId="0" fontId="125" fillId="59" borderId="0" applyNumberFormat="0" applyBorder="0" applyAlignment="0" applyProtection="0"/>
    <xf numFmtId="0" fontId="125" fillId="49" borderId="0" applyNumberFormat="0" applyBorder="0" applyAlignment="0" applyProtection="0"/>
    <xf numFmtId="0" fontId="125" fillId="50" borderId="0" applyNumberFormat="0" applyBorder="0" applyAlignment="0" applyProtection="0"/>
    <xf numFmtId="0" fontId="125" fillId="47" borderId="0" applyNumberFormat="0" applyBorder="0" applyAlignment="0" applyProtection="0"/>
    <xf numFmtId="0" fontId="121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22" fillId="57" borderId="21" applyNumberFormat="0" applyAlignment="0" applyProtection="0"/>
    <xf numFmtId="0" fontId="139" fillId="57" borderId="21" applyNumberFormat="0" applyAlignment="0" applyProtection="0"/>
    <xf numFmtId="0" fontId="19" fillId="0" borderId="0"/>
    <xf numFmtId="0" fontId="101" fillId="44" borderId="50" applyNumberFormat="0" applyAlignment="0" applyProtection="0"/>
    <xf numFmtId="0" fontId="135" fillId="56" borderId="50" applyNumberFormat="0" applyAlignment="0" applyProtection="0"/>
    <xf numFmtId="0" fontId="109" fillId="37" borderId="44" applyNumberFormat="0" applyFont="0" applyAlignment="0" applyProtection="0"/>
    <xf numFmtId="0" fontId="19" fillId="37" borderId="44" applyNumberFormat="0" applyFont="0" applyAlignment="0" applyProtection="0"/>
    <xf numFmtId="0" fontId="19" fillId="37" borderId="44" applyNumberFormat="0" applyFont="0" applyAlignment="0" applyProtection="0"/>
    <xf numFmtId="0" fontId="166" fillId="37" borderId="44" applyNumberFormat="0" applyFont="0" applyAlignment="0" applyProtection="0"/>
    <xf numFmtId="174" fontId="28" fillId="0" borderId="38" applyBorder="0"/>
    <xf numFmtId="0" fontId="101" fillId="44" borderId="50" applyNumberFormat="0" applyAlignment="0" applyProtection="0"/>
    <xf numFmtId="0" fontId="144" fillId="38" borderId="50" applyNumberFormat="0" applyAlignment="0" applyProtection="0"/>
    <xf numFmtId="0" fontId="157" fillId="56" borderId="50" applyNumberFormat="0" applyAlignment="0" applyProtection="0"/>
    <xf numFmtId="0" fontId="30" fillId="55" borderId="50" applyNumberFormat="0" applyAlignment="0" applyProtection="0"/>
    <xf numFmtId="0" fontId="19" fillId="37" borderId="44" applyNumberFormat="0" applyFont="0" applyAlignment="0" applyProtection="0"/>
    <xf numFmtId="0" fontId="19" fillId="37" borderId="44" applyNumberFormat="0" applyFont="0" applyAlignment="0" applyProtection="0"/>
    <xf numFmtId="0" fontId="57" fillId="37" borderId="44" applyNumberFormat="0" applyFont="0" applyAlignment="0" applyProtection="0"/>
    <xf numFmtId="0" fontId="19" fillId="37" borderId="44" applyNumberFormat="0" applyFont="0" applyAlignment="0" applyProtection="0"/>
    <xf numFmtId="202" fontId="19" fillId="0" borderId="48">
      <alignment horizontal="left" vertical="center" wrapText="1"/>
    </xf>
    <xf numFmtId="0" fontId="98" fillId="56" borderId="50" applyNumberFormat="0" applyAlignment="0" applyProtection="0"/>
    <xf numFmtId="0" fontId="102" fillId="38" borderId="50" applyNumberFormat="0" applyAlignment="0" applyProtection="0"/>
    <xf numFmtId="0" fontId="84" fillId="0" borderId="51" applyNumberFormat="0" applyFill="0" applyAlignment="0" applyProtection="0"/>
    <xf numFmtId="0" fontId="135" fillId="56" borderId="50" applyNumberFormat="0" applyAlignment="0" applyProtection="0"/>
    <xf numFmtId="0" fontId="84" fillId="0" borderId="51" applyNumberFormat="0" applyFill="0" applyAlignment="0" applyProtection="0"/>
    <xf numFmtId="0" fontId="146" fillId="0" borderId="52" applyNumberFormat="0" applyFill="0" applyAlignment="0" applyProtection="0"/>
    <xf numFmtId="0" fontId="150" fillId="38" borderId="50" applyNumberFormat="0" applyAlignment="0" applyProtection="0"/>
    <xf numFmtId="43" fontId="1" fillId="0" borderId="0" applyFont="0" applyFill="0" applyBorder="0" applyAlignment="0" applyProtection="0"/>
  </cellStyleXfs>
  <cellXfs count="303">
    <xf numFmtId="168" fontId="0" fillId="0" borderId="0" xfId="0"/>
    <xf numFmtId="168" fontId="182" fillId="0" borderId="0" xfId="0" applyFont="1"/>
    <xf numFmtId="168" fontId="182" fillId="0" borderId="0" xfId="0" applyFont="1" applyFill="1" applyBorder="1"/>
    <xf numFmtId="168" fontId="185" fillId="0" borderId="0" xfId="3" applyFont="1"/>
    <xf numFmtId="168" fontId="185" fillId="0" borderId="0" xfId="3" applyFont="1" applyBorder="1"/>
    <xf numFmtId="168" fontId="185" fillId="0" borderId="0" xfId="3" applyFont="1" applyBorder="1" applyAlignment="1">
      <alignment horizontal="right"/>
    </xf>
    <xf numFmtId="168" fontId="182" fillId="0" borderId="0" xfId="0" applyFont="1" applyBorder="1"/>
    <xf numFmtId="168" fontId="182" fillId="0" borderId="0" xfId="0" applyFont="1" applyAlignment="1">
      <alignment horizontal="left" indent="1"/>
    </xf>
    <xf numFmtId="168" fontId="182" fillId="0" borderId="0" xfId="0" applyFont="1" applyFill="1"/>
    <xf numFmtId="9" fontId="182" fillId="0" borderId="0" xfId="1" applyFont="1" applyBorder="1" applyAlignment="1">
      <alignment horizontal="right"/>
    </xf>
    <xf numFmtId="168" fontId="182" fillId="0" borderId="0" xfId="0" applyFont="1" applyAlignment="1">
      <alignment vertical="center"/>
    </xf>
    <xf numFmtId="1" fontId="185" fillId="0" borderId="0" xfId="2" applyNumberFormat="1" applyFont="1" applyFill="1" applyBorder="1" applyAlignment="1">
      <alignment horizontal="left" indent="2"/>
    </xf>
    <xf numFmtId="168" fontId="186" fillId="0" borderId="0" xfId="3" applyFont="1" applyAlignment="1">
      <alignment vertical="center"/>
    </xf>
    <xf numFmtId="168" fontId="186" fillId="0" borderId="0" xfId="3" applyFont="1" applyBorder="1" applyAlignment="1">
      <alignment vertical="center"/>
    </xf>
    <xf numFmtId="224" fontId="182" fillId="0" borderId="0" xfId="0" applyNumberFormat="1" applyFont="1"/>
    <xf numFmtId="168" fontId="185" fillId="0" borderId="0" xfId="3" applyFont="1" applyAlignment="1">
      <alignment vertical="center"/>
    </xf>
    <xf numFmtId="168" fontId="189" fillId="0" borderId="0" xfId="0" applyFont="1" applyAlignment="1">
      <alignment horizontal="center"/>
    </xf>
    <xf numFmtId="168" fontId="190" fillId="0" borderId="0" xfId="0" applyFont="1" applyAlignment="1">
      <alignment horizontal="left" vertical="center"/>
    </xf>
    <xf numFmtId="168" fontId="191" fillId="0" borderId="0" xfId="0" applyFont="1" applyAlignment="1">
      <alignment horizontal="center" vertical="center"/>
    </xf>
    <xf numFmtId="3" fontId="185" fillId="0" borderId="0" xfId="0" applyNumberFormat="1" applyFont="1" applyBorder="1" applyAlignment="1">
      <alignment horizontal="right"/>
    </xf>
    <xf numFmtId="170" fontId="185" fillId="0" borderId="0" xfId="0" applyNumberFormat="1" applyFont="1" applyBorder="1" applyAlignment="1">
      <alignment horizontal="right"/>
    </xf>
    <xf numFmtId="168" fontId="185" fillId="0" borderId="0" xfId="0" applyFont="1" applyBorder="1"/>
    <xf numFmtId="168" fontId="185" fillId="0" borderId="0" xfId="0" applyFont="1"/>
    <xf numFmtId="169" fontId="185" fillId="0" borderId="0" xfId="1" applyNumberFormat="1" applyFont="1" applyFill="1" applyBorder="1" applyAlignment="1">
      <alignment horizontal="right" vertical="center"/>
    </xf>
    <xf numFmtId="3" fontId="185" fillId="0" borderId="0" xfId="3" applyNumberFormat="1" applyFont="1" applyBorder="1" applyAlignment="1">
      <alignment horizontal="right" vertical="center" wrapText="1"/>
    </xf>
    <xf numFmtId="0" fontId="185" fillId="0" borderId="0" xfId="3" applyNumberFormat="1" applyFont="1" applyBorder="1" applyAlignment="1">
      <alignment horizontal="left" vertical="center" wrapText="1" indent="1"/>
    </xf>
    <xf numFmtId="49" fontId="185" fillId="0" borderId="0" xfId="4" applyNumberFormat="1" applyFont="1" applyFill="1" applyAlignment="1">
      <alignment vertical="center"/>
    </xf>
    <xf numFmtId="168" fontId="185" fillId="0" borderId="0" xfId="3" applyFont="1" applyBorder="1" applyAlignment="1">
      <alignment vertical="center"/>
    </xf>
    <xf numFmtId="49" fontId="185" fillId="0" borderId="0" xfId="4" applyNumberFormat="1" applyFont="1" applyFill="1" applyBorder="1" applyAlignment="1">
      <alignment vertical="center" wrapText="1"/>
    </xf>
    <xf numFmtId="49" fontId="185" fillId="0" borderId="0" xfId="4" applyNumberFormat="1" applyFont="1" applyFill="1" applyAlignment="1">
      <alignment vertical="center" wrapText="1"/>
    </xf>
    <xf numFmtId="49" fontId="185" fillId="0" borderId="0" xfId="3" applyNumberFormat="1" applyFont="1" applyAlignment="1">
      <alignment vertical="center" wrapText="1"/>
    </xf>
    <xf numFmtId="168" fontId="186" fillId="0" borderId="0" xfId="3" applyFont="1" applyFill="1" applyBorder="1" applyAlignment="1">
      <alignment vertical="center"/>
    </xf>
    <xf numFmtId="4" fontId="183" fillId="0" borderId="0" xfId="0" applyNumberFormat="1" applyFont="1" applyBorder="1" applyAlignment="1">
      <alignment horizontal="right"/>
    </xf>
    <xf numFmtId="168" fontId="194" fillId="0" borderId="0" xfId="0" applyFont="1" applyBorder="1" applyAlignment="1">
      <alignment horizontal="right" vertical="top" wrapText="1"/>
    </xf>
    <xf numFmtId="168" fontId="182" fillId="0" borderId="0" xfId="0" applyFont="1" applyAlignment="1">
      <alignment horizontal="right"/>
    </xf>
    <xf numFmtId="168" fontId="195" fillId="0" borderId="0" xfId="0" applyFont="1"/>
    <xf numFmtId="168" fontId="194" fillId="0" borderId="0" xfId="0" applyFont="1" applyBorder="1" applyAlignment="1">
      <alignment vertical="top" wrapText="1"/>
    </xf>
    <xf numFmtId="168" fontId="196" fillId="0" borderId="0" xfId="0" applyFont="1"/>
    <xf numFmtId="168" fontId="184" fillId="0" borderId="0" xfId="0" quotePrefix="1" applyFont="1" applyFill="1"/>
    <xf numFmtId="168" fontId="183" fillId="0" borderId="0" xfId="3" applyFont="1" applyBorder="1"/>
    <xf numFmtId="168" fontId="185" fillId="0" borderId="0" xfId="0" applyFont="1" applyBorder="1" applyAlignment="1">
      <alignment horizontal="left" indent="1"/>
    </xf>
    <xf numFmtId="168" fontId="185" fillId="0" borderId="0" xfId="3" applyFont="1" applyFill="1"/>
    <xf numFmtId="171" fontId="183" fillId="0" borderId="0" xfId="0" applyNumberFormat="1" applyFont="1" applyBorder="1" applyAlignment="1">
      <alignment horizontal="right" vertical="center"/>
    </xf>
    <xf numFmtId="9" fontId="194" fillId="0" borderId="0" xfId="1" applyFont="1" applyFill="1" applyBorder="1" applyAlignment="1">
      <alignment horizontal="center" vertical="top" wrapText="1"/>
    </xf>
    <xf numFmtId="171" fontId="183" fillId="0" borderId="0" xfId="0" applyNumberFormat="1" applyFont="1" applyBorder="1" applyAlignment="1"/>
    <xf numFmtId="171" fontId="185" fillId="0" borderId="0" xfId="3" applyNumberFormat="1" applyFont="1"/>
    <xf numFmtId="3" fontId="182" fillId="0" borderId="0" xfId="0" applyNumberFormat="1" applyFont="1"/>
    <xf numFmtId="169" fontId="185" fillId="0" borderId="0" xfId="1" applyNumberFormat="1" applyFont="1" applyFill="1" applyBorder="1" applyAlignment="1">
      <alignment horizontal="right"/>
    </xf>
    <xf numFmtId="168" fontId="196" fillId="0" borderId="0" xfId="0" applyFont="1" applyBorder="1"/>
    <xf numFmtId="3" fontId="187" fillId="0" borderId="0" xfId="0" applyNumberFormat="1" applyFont="1" applyBorder="1" applyAlignment="1">
      <alignment horizontal="right"/>
    </xf>
    <xf numFmtId="168" fontId="182" fillId="0" borderId="0" xfId="0" applyFont="1" applyAlignment="1">
      <alignment horizontal="center"/>
    </xf>
    <xf numFmtId="168" fontId="182" fillId="0" borderId="0" xfId="0" applyFont="1" applyFill="1" applyAlignment="1">
      <alignment horizontal="center"/>
    </xf>
    <xf numFmtId="171" fontId="182" fillId="0" borderId="0" xfId="0" applyNumberFormat="1" applyFont="1"/>
    <xf numFmtId="226" fontId="182" fillId="0" borderId="0" xfId="0" applyNumberFormat="1" applyFont="1"/>
    <xf numFmtId="227" fontId="182" fillId="0" borderId="0" xfId="0" applyNumberFormat="1" applyFont="1"/>
    <xf numFmtId="170" fontId="187" fillId="66" borderId="0" xfId="0" applyNumberFormat="1" applyFont="1" applyFill="1" applyBorder="1" applyAlignment="1">
      <alignment horizontal="right"/>
    </xf>
    <xf numFmtId="170" fontId="182" fillId="0" borderId="53" xfId="0" applyNumberFormat="1" applyFont="1" applyBorder="1" applyAlignment="1">
      <alignment horizontal="right"/>
    </xf>
    <xf numFmtId="170" fontId="182" fillId="0" borderId="53" xfId="0" applyNumberFormat="1" applyFont="1" applyBorder="1"/>
    <xf numFmtId="168" fontId="187" fillId="65" borderId="0" xfId="2" applyFont="1" applyFill="1" applyBorder="1" applyAlignment="1">
      <alignment vertical="center"/>
    </xf>
    <xf numFmtId="170" fontId="187" fillId="65" borderId="0" xfId="2" applyNumberFormat="1" applyFont="1" applyFill="1" applyBorder="1" applyAlignment="1">
      <alignment horizontal="right" vertical="center"/>
    </xf>
    <xf numFmtId="168" fontId="187" fillId="66" borderId="0" xfId="2" applyFont="1" applyFill="1" applyBorder="1" applyAlignment="1">
      <alignment vertical="center"/>
    </xf>
    <xf numFmtId="3" fontId="185" fillId="0" borderId="0" xfId="0" applyNumberFormat="1" applyFont="1" applyBorder="1" applyAlignment="1">
      <alignment horizontal="left" indent="1"/>
    </xf>
    <xf numFmtId="168" fontId="188" fillId="0" borderId="0" xfId="0" applyFont="1" applyBorder="1"/>
    <xf numFmtId="168" fontId="183" fillId="0" borderId="0" xfId="3" applyFont="1" applyFill="1" applyBorder="1"/>
    <xf numFmtId="168" fontId="182" fillId="0" borderId="0" xfId="0" applyFont="1" applyFill="1" applyAlignment="1">
      <alignment horizontal="right"/>
    </xf>
    <xf numFmtId="168" fontId="185" fillId="0" borderId="0" xfId="0" applyFont="1" applyFill="1" applyBorder="1"/>
    <xf numFmtId="170" fontId="187" fillId="65" borderId="55" xfId="2" applyNumberFormat="1" applyFont="1" applyFill="1" applyBorder="1" applyAlignment="1">
      <alignment horizontal="right" vertical="center"/>
    </xf>
    <xf numFmtId="170" fontId="187" fillId="65" borderId="56" xfId="2" applyNumberFormat="1" applyFont="1" applyFill="1" applyBorder="1" applyAlignment="1">
      <alignment horizontal="right" vertical="center"/>
    </xf>
    <xf numFmtId="170" fontId="187" fillId="66" borderId="54" xfId="0" applyNumberFormat="1" applyFont="1" applyFill="1" applyBorder="1" applyAlignment="1">
      <alignment horizontal="right"/>
    </xf>
    <xf numFmtId="170" fontId="187" fillId="66" borderId="55" xfId="0" applyNumberFormat="1" applyFont="1" applyFill="1" applyBorder="1" applyAlignment="1">
      <alignment horizontal="right"/>
    </xf>
    <xf numFmtId="168" fontId="185" fillId="0" borderId="0" xfId="0" applyFont="1" applyBorder="1" applyAlignment="1">
      <alignment horizontal="right"/>
    </xf>
    <xf numFmtId="1" fontId="185" fillId="0" borderId="0" xfId="2" applyNumberFormat="1" applyFont="1" applyFill="1" applyBorder="1" applyAlignment="1">
      <alignment horizontal="left" vertical="center" indent="2"/>
    </xf>
    <xf numFmtId="169" fontId="185" fillId="0" borderId="55" xfId="1" applyNumberFormat="1" applyFont="1" applyFill="1" applyBorder="1" applyAlignment="1">
      <alignment horizontal="right" vertical="center"/>
    </xf>
    <xf numFmtId="168" fontId="185" fillId="0" borderId="55" xfId="0" applyFont="1" applyBorder="1" applyAlignment="1">
      <alignment horizontal="right"/>
    </xf>
    <xf numFmtId="169" fontId="185" fillId="0" borderId="55" xfId="1" applyNumberFormat="1" applyFont="1" applyFill="1" applyBorder="1" applyAlignment="1">
      <alignment horizontal="right"/>
    </xf>
    <xf numFmtId="3" fontId="187" fillId="65" borderId="0" xfId="2" applyNumberFormat="1" applyFont="1" applyFill="1" applyBorder="1" applyAlignment="1">
      <alignment horizontal="right" vertical="center"/>
    </xf>
    <xf numFmtId="3" fontId="187" fillId="65" borderId="56" xfId="2" applyNumberFormat="1" applyFont="1" applyFill="1" applyBorder="1" applyAlignment="1">
      <alignment horizontal="right" vertical="center"/>
    </xf>
    <xf numFmtId="3" fontId="187" fillId="66" borderId="0" xfId="3" applyNumberFormat="1" applyFont="1" applyFill="1" applyBorder="1" applyAlignment="1">
      <alignment horizontal="right" vertical="center" wrapText="1"/>
    </xf>
    <xf numFmtId="3" fontId="187" fillId="65" borderId="0" xfId="4" applyNumberFormat="1" applyFont="1" applyFill="1" applyBorder="1" applyAlignment="1">
      <alignment horizontal="right" vertical="center" wrapText="1"/>
    </xf>
    <xf numFmtId="3" fontId="187" fillId="65" borderId="55" xfId="2" applyNumberFormat="1" applyFont="1" applyFill="1" applyBorder="1" applyAlignment="1">
      <alignment horizontal="right" vertical="center"/>
    </xf>
    <xf numFmtId="3" fontId="187" fillId="66" borderId="55" xfId="3" applyNumberFormat="1" applyFont="1" applyFill="1" applyBorder="1" applyAlignment="1">
      <alignment horizontal="right" vertical="center" wrapText="1"/>
    </xf>
    <xf numFmtId="3" fontId="185" fillId="0" borderId="55" xfId="3" applyNumberFormat="1" applyFont="1" applyBorder="1" applyAlignment="1">
      <alignment horizontal="right" vertical="center" wrapText="1"/>
    </xf>
    <xf numFmtId="3" fontId="187" fillId="65" borderId="55" xfId="4" applyNumberFormat="1" applyFont="1" applyFill="1" applyBorder="1" applyAlignment="1">
      <alignment horizontal="right" vertical="center" wrapText="1"/>
    </xf>
    <xf numFmtId="3" fontId="187" fillId="66" borderId="0" xfId="2" applyNumberFormat="1" applyFont="1" applyFill="1" applyBorder="1" applyAlignment="1">
      <alignment horizontal="right" vertical="center"/>
    </xf>
    <xf numFmtId="3" fontId="187" fillId="66" borderId="56" xfId="2" applyNumberFormat="1" applyFont="1" applyFill="1" applyBorder="1" applyAlignment="1">
      <alignment horizontal="right" vertical="center"/>
    </xf>
    <xf numFmtId="3" fontId="185" fillId="0" borderId="56" xfId="0" applyNumberFormat="1" applyFont="1" applyBorder="1" applyAlignment="1">
      <alignment horizontal="right"/>
    </xf>
    <xf numFmtId="3" fontId="187" fillId="65" borderId="54" xfId="2" applyNumberFormat="1" applyFont="1" applyFill="1" applyBorder="1" applyAlignment="1">
      <alignment horizontal="right" vertical="center"/>
    </xf>
    <xf numFmtId="3" fontId="187" fillId="66" borderId="54" xfId="2" applyNumberFormat="1" applyFont="1" applyFill="1" applyBorder="1" applyAlignment="1">
      <alignment horizontal="right" vertical="center"/>
    </xf>
    <xf numFmtId="3" fontId="185" fillId="0" borderId="54" xfId="0" applyNumberFormat="1" applyFont="1" applyBorder="1"/>
    <xf numFmtId="3" fontId="187" fillId="66" borderId="55" xfId="2" applyNumberFormat="1" applyFont="1" applyFill="1" applyBorder="1" applyAlignment="1">
      <alignment horizontal="right" vertical="center"/>
    </xf>
    <xf numFmtId="3" fontId="185" fillId="0" borderId="55" xfId="0" applyNumberFormat="1" applyFont="1" applyBorder="1" applyAlignment="1">
      <alignment horizontal="right"/>
    </xf>
    <xf numFmtId="168" fontId="185" fillId="0" borderId="0" xfId="0" applyFont="1" applyBorder="1" applyAlignment="1">
      <alignment vertical="center"/>
    </xf>
    <xf numFmtId="225" fontId="185" fillId="0" borderId="0" xfId="0" applyNumberFormat="1" applyFont="1" applyBorder="1" applyAlignment="1">
      <alignment horizontal="left"/>
    </xf>
    <xf numFmtId="168" fontId="185" fillId="0" borderId="0" xfId="2" applyFont="1" applyBorder="1"/>
    <xf numFmtId="168" fontId="185" fillId="0" borderId="0" xfId="0" applyFont="1" applyBorder="1" applyAlignment="1">
      <alignment horizontal="left"/>
    </xf>
    <xf numFmtId="168" fontId="187" fillId="65" borderId="0" xfId="2" quotePrefix="1" applyFont="1" applyFill="1" applyBorder="1" applyAlignment="1">
      <alignment horizontal="right" vertical="center" wrapText="1"/>
    </xf>
    <xf numFmtId="168" fontId="187" fillId="65" borderId="55" xfId="2" quotePrefix="1" applyFont="1" applyFill="1" applyBorder="1" applyAlignment="1">
      <alignment horizontal="right" vertical="center" wrapText="1"/>
    </xf>
    <xf numFmtId="0" fontId="187" fillId="66" borderId="0" xfId="3" applyNumberFormat="1" applyFont="1" applyFill="1" applyBorder="1" applyAlignment="1">
      <alignment horizontal="left" vertical="center" wrapText="1"/>
    </xf>
    <xf numFmtId="0" fontId="187" fillId="66" borderId="0" xfId="3" applyNumberFormat="1" applyFont="1" applyFill="1" applyBorder="1" applyAlignment="1">
      <alignment vertical="center" wrapText="1"/>
    </xf>
    <xf numFmtId="168" fontId="187" fillId="65" borderId="0" xfId="3" applyFont="1" applyFill="1" applyBorder="1" applyAlignment="1">
      <alignment vertical="center" wrapText="1"/>
    </xf>
    <xf numFmtId="168" fontId="187" fillId="65" borderId="0" xfId="2" applyFont="1" applyFill="1" applyBorder="1" applyAlignment="1">
      <alignment horizontal="left" vertical="center"/>
    </xf>
    <xf numFmtId="3" fontId="185" fillId="0" borderId="55" xfId="0" applyNumberFormat="1" applyFont="1" applyBorder="1" applyAlignment="1">
      <alignment horizontal="right" vertical="center"/>
    </xf>
    <xf numFmtId="3" fontId="185" fillId="0" borderId="0" xfId="0" applyNumberFormat="1" applyFont="1" applyBorder="1" applyAlignment="1">
      <alignment horizontal="right" vertical="center"/>
    </xf>
    <xf numFmtId="3" fontId="185" fillId="0" borderId="56" xfId="0" applyNumberFormat="1" applyFont="1" applyBorder="1" applyAlignment="1">
      <alignment horizontal="right" vertical="center"/>
    </xf>
    <xf numFmtId="3" fontId="187" fillId="66" borderId="54" xfId="0" applyNumberFormat="1" applyFont="1" applyFill="1" applyBorder="1" applyAlignment="1">
      <alignment horizontal="right"/>
    </xf>
    <xf numFmtId="3" fontId="187" fillId="66" borderId="0" xfId="0" applyNumberFormat="1" applyFont="1" applyFill="1" applyBorder="1" applyAlignment="1">
      <alignment horizontal="right"/>
    </xf>
    <xf numFmtId="3" fontId="187" fillId="66" borderId="55" xfId="0" applyNumberFormat="1" applyFont="1" applyFill="1" applyBorder="1" applyAlignment="1">
      <alignment horizontal="right"/>
    </xf>
    <xf numFmtId="3" fontId="185" fillId="0" borderId="0" xfId="0" applyNumberFormat="1" applyFont="1" applyBorder="1" applyAlignment="1">
      <alignment horizontal="left" indent="2"/>
    </xf>
    <xf numFmtId="3" fontId="185" fillId="0" borderId="54" xfId="0" applyNumberFormat="1" applyFont="1" applyBorder="1" applyAlignment="1">
      <alignment horizontal="right"/>
    </xf>
    <xf numFmtId="3" fontId="187" fillId="66" borderId="54" xfId="2" applyNumberFormat="1" applyFont="1" applyFill="1" applyBorder="1" applyAlignment="1">
      <alignment horizontal="right" vertical="center" wrapText="1"/>
    </xf>
    <xf numFmtId="3" fontId="187" fillId="66" borderId="0" xfId="2" applyNumberFormat="1" applyFont="1" applyFill="1" applyBorder="1" applyAlignment="1">
      <alignment horizontal="right" vertical="center" wrapText="1"/>
    </xf>
    <xf numFmtId="3" fontId="187" fillId="66" borderId="55" xfId="2" applyNumberFormat="1" applyFont="1" applyFill="1" applyBorder="1" applyAlignment="1">
      <alignment horizontal="right" vertical="center" wrapText="1"/>
    </xf>
    <xf numFmtId="3" fontId="187" fillId="65" borderId="0" xfId="2" applyNumberFormat="1" applyFont="1" applyFill="1" applyBorder="1" applyAlignment="1">
      <alignment vertical="center"/>
    </xf>
    <xf numFmtId="3" fontId="187" fillId="65" borderId="54" xfId="2" applyNumberFormat="1" applyFont="1" applyFill="1" applyBorder="1" applyAlignment="1">
      <alignment horizontal="right" vertical="center" wrapText="1"/>
    </xf>
    <xf numFmtId="3" fontId="187" fillId="65" borderId="0" xfId="2" applyNumberFormat="1" applyFont="1" applyFill="1" applyBorder="1" applyAlignment="1">
      <alignment horizontal="right" vertical="center" wrapText="1"/>
    </xf>
    <xf numFmtId="3" fontId="187" fillId="65" borderId="55" xfId="2" applyNumberFormat="1" applyFont="1" applyFill="1" applyBorder="1" applyAlignment="1">
      <alignment horizontal="right" vertical="center" wrapText="1"/>
    </xf>
    <xf numFmtId="170" fontId="143" fillId="0" borderId="53" xfId="0" applyNumberFormat="1" applyFont="1" applyBorder="1"/>
    <xf numFmtId="168" fontId="198" fillId="0" borderId="0" xfId="3" applyFont="1" applyBorder="1" applyAlignment="1">
      <alignment vertical="center"/>
    </xf>
    <xf numFmtId="4" fontId="185" fillId="0" borderId="0" xfId="0" applyNumberFormat="1" applyFont="1" applyBorder="1" applyAlignment="1">
      <alignment horizontal="right"/>
    </xf>
    <xf numFmtId="171" fontId="183" fillId="0" borderId="0" xfId="0" applyNumberFormat="1" applyFont="1" applyBorder="1" applyAlignment="1">
      <alignment horizontal="right"/>
    </xf>
    <xf numFmtId="168" fontId="182" fillId="0" borderId="0" xfId="0" applyNumberFormat="1" applyFont="1"/>
    <xf numFmtId="168" fontId="183" fillId="0" borderId="0" xfId="0" applyNumberFormat="1" applyFont="1"/>
    <xf numFmtId="169" fontId="182" fillId="0" borderId="0" xfId="1" applyNumberFormat="1" applyFont="1"/>
    <xf numFmtId="1" fontId="185" fillId="0" borderId="0" xfId="2" applyNumberFormat="1" applyFont="1" applyBorder="1" applyAlignment="1">
      <alignment horizontal="left" vertical="center" indent="1"/>
    </xf>
    <xf numFmtId="168" fontId="199" fillId="0" borderId="53" xfId="0" applyFont="1" applyBorder="1"/>
    <xf numFmtId="168" fontId="0" fillId="0" borderId="0" xfId="0" applyAlignment="1">
      <alignment vertical="center"/>
    </xf>
    <xf numFmtId="4" fontId="183" fillId="0" borderId="0" xfId="0" applyNumberFormat="1" applyFont="1" applyBorder="1" applyAlignment="1">
      <alignment horizontal="center"/>
    </xf>
    <xf numFmtId="168" fontId="183" fillId="0" borderId="0" xfId="0" applyFont="1" applyBorder="1"/>
    <xf numFmtId="168" fontId="183" fillId="0" borderId="0" xfId="0" applyFont="1" applyBorder="1" applyAlignment="1">
      <alignment horizontal="right"/>
    </xf>
    <xf numFmtId="168" fontId="183" fillId="0" borderId="0" xfId="0" applyFont="1" applyAlignment="1">
      <alignment horizontal="center"/>
    </xf>
    <xf numFmtId="168" fontId="183" fillId="0" borderId="0" xfId="0" applyFont="1"/>
    <xf numFmtId="226" fontId="183" fillId="0" borderId="0" xfId="0" applyNumberFormat="1" applyFont="1"/>
    <xf numFmtId="168" fontId="183" fillId="0" borderId="0" xfId="0" applyFont="1" applyFill="1" applyAlignment="1">
      <alignment horizontal="center"/>
    </xf>
    <xf numFmtId="168" fontId="183" fillId="0" borderId="0" xfId="0" applyFont="1" applyFill="1"/>
    <xf numFmtId="168" fontId="201" fillId="0" borderId="0" xfId="2" applyFont="1" applyFill="1" applyBorder="1" applyAlignment="1">
      <alignment vertical="center"/>
    </xf>
    <xf numFmtId="224" fontId="183" fillId="0" borderId="0" xfId="0" applyNumberFormat="1" applyFont="1"/>
    <xf numFmtId="224" fontId="183" fillId="0" borderId="0" xfId="0" applyNumberFormat="1" applyFont="1" applyBorder="1"/>
    <xf numFmtId="224" fontId="183" fillId="0" borderId="0" xfId="0" applyNumberFormat="1" applyFont="1" applyBorder="1" applyAlignment="1">
      <alignment horizontal="right"/>
    </xf>
    <xf numFmtId="224" fontId="183" fillId="0" borderId="0" xfId="0" applyNumberFormat="1" applyFont="1" applyAlignment="1">
      <alignment horizontal="right"/>
    </xf>
    <xf numFmtId="168" fontId="183" fillId="0" borderId="0" xfId="0" applyFont="1" applyFill="1" applyAlignment="1">
      <alignment horizontal="right"/>
    </xf>
    <xf numFmtId="168" fontId="1" fillId="0" borderId="0" xfId="0" applyFont="1"/>
    <xf numFmtId="169" fontId="182" fillId="0" borderId="0" xfId="1" applyNumberFormat="1" applyFont="1" applyFill="1" applyBorder="1" applyAlignment="1">
      <alignment horizontal="right"/>
    </xf>
    <xf numFmtId="9" fontId="1" fillId="0" borderId="0" xfId="1" applyFont="1" applyBorder="1"/>
    <xf numFmtId="168" fontId="187" fillId="65" borderId="0" xfId="2" applyFont="1" applyFill="1" applyAlignment="1">
      <alignment vertical="center"/>
    </xf>
    <xf numFmtId="168" fontId="185" fillId="65" borderId="0" xfId="2" applyFont="1" applyFill="1" applyAlignment="1">
      <alignment vertical="center"/>
    </xf>
    <xf numFmtId="168" fontId="1" fillId="0" borderId="0" xfId="0" applyFont="1" applyBorder="1"/>
    <xf numFmtId="3" fontId="187" fillId="0" borderId="0" xfId="2" applyNumberFormat="1" applyFont="1" applyBorder="1" applyAlignment="1">
      <alignment horizontal="right" vertical="center"/>
    </xf>
    <xf numFmtId="170" fontId="182" fillId="0" borderId="0" xfId="0" applyNumberFormat="1" applyFont="1" applyBorder="1" applyAlignment="1">
      <alignment horizontal="right"/>
    </xf>
    <xf numFmtId="3" fontId="182" fillId="0" borderId="0" xfId="0" applyNumberFormat="1" applyFont="1" applyBorder="1" applyAlignment="1">
      <alignment horizontal="right"/>
    </xf>
    <xf numFmtId="186" fontId="1" fillId="0" borderId="0" xfId="0" applyNumberFormat="1" applyFont="1" applyBorder="1"/>
    <xf numFmtId="168" fontId="202" fillId="0" borderId="0" xfId="0" applyFont="1" applyBorder="1"/>
    <xf numFmtId="168" fontId="187" fillId="0" borderId="0" xfId="0" applyFont="1" applyBorder="1" applyAlignment="1">
      <alignment horizontal="left"/>
    </xf>
    <xf numFmtId="168" fontId="203" fillId="0" borderId="0" xfId="0" applyFont="1" applyBorder="1"/>
    <xf numFmtId="168" fontId="182" fillId="0" borderId="0" xfId="0" applyFont="1" applyBorder="1" applyAlignment="1">
      <alignment horizontal="left" indent="1"/>
    </xf>
    <xf numFmtId="224" fontId="1" fillId="0" borderId="0" xfId="0" applyNumberFormat="1" applyFont="1" applyBorder="1"/>
    <xf numFmtId="228" fontId="1" fillId="0" borderId="0" xfId="0" applyNumberFormat="1" applyFont="1" applyBorder="1"/>
    <xf numFmtId="168" fontId="204" fillId="0" borderId="0" xfId="0" applyFont="1" applyBorder="1"/>
    <xf numFmtId="170" fontId="182" fillId="0" borderId="55" xfId="0" applyNumberFormat="1" applyFont="1" applyBorder="1" applyAlignment="1">
      <alignment horizontal="right"/>
    </xf>
    <xf numFmtId="169" fontId="182" fillId="0" borderId="55" xfId="1" applyNumberFormat="1" applyFont="1" applyFill="1" applyBorder="1" applyAlignment="1">
      <alignment horizontal="right"/>
    </xf>
    <xf numFmtId="3" fontId="182" fillId="0" borderId="55" xfId="0" applyNumberFormat="1" applyFont="1" applyBorder="1" applyAlignment="1">
      <alignment horizontal="right"/>
    </xf>
    <xf numFmtId="168" fontId="203" fillId="0" borderId="55" xfId="0" applyFont="1" applyBorder="1"/>
    <xf numFmtId="168" fontId="1" fillId="0" borderId="0" xfId="0" applyFont="1" applyBorder="1" applyAlignment="1">
      <alignment vertical="center"/>
    </xf>
    <xf numFmtId="168" fontId="202" fillId="65" borderId="0" xfId="0" applyFont="1" applyFill="1" applyBorder="1" applyAlignment="1">
      <alignment vertical="center"/>
    </xf>
    <xf numFmtId="224" fontId="1" fillId="0" borderId="0" xfId="0" applyNumberFormat="1" applyFont="1" applyBorder="1" applyAlignment="1">
      <alignment vertical="center"/>
    </xf>
    <xf numFmtId="170" fontId="187" fillId="65" borderId="0" xfId="2" applyNumberFormat="1" applyFont="1" applyFill="1" applyBorder="1" applyAlignment="1">
      <alignment horizontal="right" vertical="center" wrapText="1"/>
    </xf>
    <xf numFmtId="170" fontId="187" fillId="65" borderId="0" xfId="2" applyNumberFormat="1" applyFont="1" applyFill="1" applyAlignment="1">
      <alignment horizontal="right" vertical="center"/>
    </xf>
    <xf numFmtId="170" fontId="182" fillId="0" borderId="0" xfId="0" applyNumberFormat="1" applyFont="1" applyAlignment="1">
      <alignment horizontal="right"/>
    </xf>
    <xf numFmtId="3" fontId="187" fillId="66" borderId="0" xfId="2" applyNumberFormat="1" applyFont="1" applyFill="1" applyAlignment="1">
      <alignment horizontal="right" vertical="center"/>
    </xf>
    <xf numFmtId="3" fontId="182" fillId="0" borderId="0" xfId="0" applyNumberFormat="1" applyFont="1" applyAlignment="1">
      <alignment horizontal="right"/>
    </xf>
    <xf numFmtId="168" fontId="203" fillId="0" borderId="0" xfId="0" applyFont="1"/>
    <xf numFmtId="194" fontId="182" fillId="0" borderId="0" xfId="1845" applyNumberFormat="1" applyFont="1" applyBorder="1" applyAlignment="1">
      <alignment horizontal="right"/>
    </xf>
    <xf numFmtId="194" fontId="1" fillId="0" borderId="0" xfId="0" applyNumberFormat="1" applyFont="1" applyBorder="1"/>
    <xf numFmtId="194" fontId="187" fillId="0" borderId="0" xfId="2" applyNumberFormat="1" applyFont="1" applyBorder="1" applyAlignment="1">
      <alignment horizontal="right" vertical="center"/>
    </xf>
    <xf numFmtId="168" fontId="187" fillId="65" borderId="56" xfId="2" applyFont="1" applyFill="1" applyBorder="1" applyAlignment="1">
      <alignment vertical="center"/>
    </xf>
    <xf numFmtId="168" fontId="187" fillId="66" borderId="56" xfId="2" applyFont="1" applyFill="1" applyBorder="1" applyAlignment="1">
      <alignment vertical="center"/>
    </xf>
    <xf numFmtId="3" fontId="185" fillId="0" borderId="56" xfId="0" applyNumberFormat="1" applyFont="1" applyBorder="1" applyAlignment="1">
      <alignment horizontal="left" indent="1"/>
    </xf>
    <xf numFmtId="168" fontId="185" fillId="0" borderId="56" xfId="0" applyFont="1" applyBorder="1" applyAlignment="1">
      <alignment horizontal="left" indent="1"/>
    </xf>
    <xf numFmtId="168" fontId="188" fillId="0" borderId="56" xfId="0" applyFont="1" applyBorder="1"/>
    <xf numFmtId="169" fontId="182" fillId="0" borderId="0" xfId="1" applyNumberFormat="1" applyFont="1" applyAlignment="1">
      <alignment horizontal="right"/>
    </xf>
    <xf numFmtId="168" fontId="208" fillId="0" borderId="0" xfId="0" applyFont="1" applyAlignment="1">
      <alignment vertical="center"/>
    </xf>
    <xf numFmtId="49" fontId="209" fillId="0" borderId="0" xfId="1845" quotePrefix="1" applyNumberFormat="1" applyFont="1" applyAlignment="1">
      <alignment horizontal="center" vertical="center"/>
    </xf>
    <xf numFmtId="49" fontId="209" fillId="0" borderId="0" xfId="0" applyNumberFormat="1" applyFont="1" applyAlignment="1">
      <alignment vertical="center"/>
    </xf>
    <xf numFmtId="168" fontId="210" fillId="0" borderId="0" xfId="0" applyFont="1" applyAlignment="1">
      <alignment vertical="center"/>
    </xf>
    <xf numFmtId="3" fontId="185" fillId="0" borderId="0" xfId="0" applyNumberFormat="1" applyFont="1" applyFill="1" applyBorder="1" applyAlignment="1">
      <alignment horizontal="right"/>
    </xf>
    <xf numFmtId="1" fontId="187" fillId="65" borderId="54" xfId="2" applyNumberFormat="1" applyFont="1" applyFill="1" applyBorder="1" applyAlignment="1">
      <alignment horizontal="right" vertical="center" wrapText="1"/>
    </xf>
    <xf numFmtId="170" fontId="187" fillId="65" borderId="54" xfId="2" quotePrefix="1" applyNumberFormat="1" applyFont="1" applyFill="1" applyBorder="1" applyAlignment="1">
      <alignment horizontal="right" vertical="center"/>
    </xf>
    <xf numFmtId="170" fontId="187" fillId="65" borderId="54" xfId="2" quotePrefix="1" applyNumberFormat="1" applyFont="1" applyFill="1" applyBorder="1" applyAlignment="1">
      <alignment horizontal="right" vertical="center" wrapText="1"/>
    </xf>
    <xf numFmtId="168" fontId="188" fillId="0" borderId="0" xfId="0" applyFont="1" applyBorder="1" applyAlignment="1">
      <alignment wrapText="1"/>
    </xf>
    <xf numFmtId="0" fontId="185" fillId="0" borderId="10" xfId="3" applyNumberFormat="1" applyFont="1" applyBorder="1" applyAlignment="1">
      <alignment horizontal="left" vertical="center" wrapText="1" indent="1"/>
    </xf>
    <xf numFmtId="3" fontId="185" fillId="0" borderId="0" xfId="0" applyNumberFormat="1" applyFont="1" applyBorder="1" applyAlignment="1">
      <alignment horizontal="left" indent="3"/>
    </xf>
    <xf numFmtId="3" fontId="211" fillId="0" borderId="56" xfId="0" applyNumberFormat="1" applyFont="1" applyBorder="1" applyAlignment="1">
      <alignment horizontal="left" indent="1"/>
    </xf>
    <xf numFmtId="3" fontId="185" fillId="67" borderId="0" xfId="0" applyNumberFormat="1" applyFont="1" applyFill="1" applyBorder="1" applyAlignment="1">
      <alignment horizontal="left" indent="1"/>
    </xf>
    <xf numFmtId="168" fontId="185" fillId="67" borderId="0" xfId="0" applyFont="1" applyFill="1" applyBorder="1" applyAlignment="1">
      <alignment horizontal="left" indent="1"/>
    </xf>
    <xf numFmtId="168" fontId="211" fillId="0" borderId="0" xfId="0" applyFont="1" applyBorder="1" applyAlignment="1">
      <alignment vertical="center"/>
    </xf>
    <xf numFmtId="168" fontId="214" fillId="0" borderId="0" xfId="0" applyFont="1" applyBorder="1"/>
    <xf numFmtId="3" fontId="187" fillId="66" borderId="0" xfId="2" applyNumberFormat="1" applyFont="1" applyFill="1" applyBorder="1" applyAlignment="1">
      <alignment horizontal="left" vertical="center"/>
    </xf>
    <xf numFmtId="168" fontId="187" fillId="66" borderId="0" xfId="0" applyFont="1" applyFill="1" applyBorder="1" applyAlignment="1">
      <alignment horizontal="left"/>
    </xf>
    <xf numFmtId="3" fontId="211" fillId="0" borderId="0" xfId="0" applyNumberFormat="1" applyFont="1" applyBorder="1" applyAlignment="1">
      <alignment horizontal="left" indent="1"/>
    </xf>
    <xf numFmtId="168" fontId="217" fillId="0" borderId="0" xfId="0" applyFont="1" applyBorder="1" applyAlignment="1">
      <alignment horizontal="left" vertical="center" indent="1"/>
    </xf>
    <xf numFmtId="169" fontId="217" fillId="0" borderId="54" xfId="1" applyNumberFormat="1" applyFont="1" applyFill="1" applyBorder="1" applyAlignment="1">
      <alignment horizontal="right" vertical="center"/>
    </xf>
    <xf numFmtId="169" fontId="217" fillId="0" borderId="0" xfId="1" applyNumberFormat="1" applyFont="1" applyFill="1" applyBorder="1" applyAlignment="1">
      <alignment horizontal="right" vertical="center"/>
    </xf>
    <xf numFmtId="169" fontId="217" fillId="0" borderId="55" xfId="1" applyNumberFormat="1" applyFont="1" applyFill="1" applyBorder="1" applyAlignment="1">
      <alignment horizontal="right" vertical="center"/>
    </xf>
    <xf numFmtId="168" fontId="218" fillId="0" borderId="0" xfId="0" applyFont="1"/>
    <xf numFmtId="194" fontId="218" fillId="0" borderId="0" xfId="1845" applyNumberFormat="1" applyFont="1" applyBorder="1" applyAlignment="1">
      <alignment horizontal="right"/>
    </xf>
    <xf numFmtId="4" fontId="219" fillId="0" borderId="0" xfId="0" applyNumberFormat="1" applyFont="1" applyBorder="1" applyAlignment="1">
      <alignment horizontal="right"/>
    </xf>
    <xf numFmtId="3" fontId="218" fillId="0" borderId="0" xfId="0" applyNumberFormat="1" applyFont="1"/>
    <xf numFmtId="168" fontId="188" fillId="0" borderId="0" xfId="0" applyFont="1" applyBorder="1" applyAlignment="1"/>
    <xf numFmtId="3" fontId="187" fillId="66" borderId="0" xfId="0" applyNumberFormat="1" applyFont="1" applyFill="1" applyBorder="1" applyAlignment="1">
      <alignment horizontal="left"/>
    </xf>
    <xf numFmtId="3" fontId="217" fillId="0" borderId="0" xfId="0" applyNumberFormat="1" applyFont="1" applyBorder="1" applyAlignment="1">
      <alignment horizontal="left" vertical="center"/>
    </xf>
    <xf numFmtId="170" fontId="187" fillId="65" borderId="55" xfId="2" applyNumberFormat="1" applyFont="1" applyFill="1" applyBorder="1" applyAlignment="1">
      <alignment horizontal="right" vertical="center" wrapText="1"/>
    </xf>
    <xf numFmtId="170" fontId="187" fillId="65" borderId="56" xfId="2" applyNumberFormat="1" applyFont="1" applyFill="1" applyBorder="1" applyAlignment="1">
      <alignment horizontal="right" vertical="center" wrapText="1"/>
    </xf>
    <xf numFmtId="3" fontId="187" fillId="66" borderId="56" xfId="0" applyNumberFormat="1" applyFont="1" applyFill="1" applyBorder="1" applyAlignment="1">
      <alignment horizontal="right"/>
    </xf>
    <xf numFmtId="169" fontId="217" fillId="0" borderId="56" xfId="1" applyNumberFormat="1" applyFont="1" applyFill="1" applyBorder="1" applyAlignment="1">
      <alignment horizontal="right" vertical="center"/>
    </xf>
    <xf numFmtId="3" fontId="187" fillId="66" borderId="56" xfId="2" applyNumberFormat="1" applyFont="1" applyFill="1" applyBorder="1" applyAlignment="1">
      <alignment horizontal="right" vertical="center" wrapText="1"/>
    </xf>
    <xf numFmtId="3" fontId="187" fillId="65" borderId="56" xfId="2" applyNumberFormat="1" applyFont="1" applyFill="1" applyBorder="1" applyAlignment="1">
      <alignment horizontal="right" vertical="center" wrapText="1"/>
    </xf>
    <xf numFmtId="3" fontId="185" fillId="0" borderId="56" xfId="0" applyNumberFormat="1" applyFont="1" applyFill="1" applyBorder="1" applyAlignment="1">
      <alignment horizontal="right"/>
    </xf>
    <xf numFmtId="169" fontId="185" fillId="0" borderId="56" xfId="1" applyNumberFormat="1" applyFont="1" applyFill="1" applyBorder="1" applyAlignment="1">
      <alignment horizontal="right" vertical="center"/>
    </xf>
    <xf numFmtId="169" fontId="185" fillId="0" borderId="56" xfId="1" applyNumberFormat="1" applyFont="1" applyFill="1" applyBorder="1" applyAlignment="1">
      <alignment horizontal="right"/>
    </xf>
    <xf numFmtId="168" fontId="185" fillId="0" borderId="56" xfId="0" applyFont="1" applyBorder="1" applyAlignment="1">
      <alignment horizontal="right"/>
    </xf>
    <xf numFmtId="168" fontId="187" fillId="65" borderId="56" xfId="2" quotePrefix="1" applyFont="1" applyFill="1" applyBorder="1" applyAlignment="1">
      <alignment horizontal="right" vertical="center" wrapText="1"/>
    </xf>
    <xf numFmtId="3" fontId="187" fillId="66" borderId="56" xfId="3" applyNumberFormat="1" applyFont="1" applyFill="1" applyBorder="1" applyAlignment="1">
      <alignment horizontal="right" vertical="center" wrapText="1"/>
    </xf>
    <xf numFmtId="3" fontId="185" fillId="0" borderId="56" xfId="3" applyNumberFormat="1" applyFont="1" applyBorder="1" applyAlignment="1">
      <alignment horizontal="right" vertical="center" wrapText="1"/>
    </xf>
    <xf numFmtId="3" fontId="187" fillId="65" borderId="56" xfId="4" applyNumberFormat="1" applyFont="1" applyFill="1" applyBorder="1" applyAlignment="1">
      <alignment horizontal="right" vertical="center" wrapText="1"/>
    </xf>
    <xf numFmtId="170" fontId="182" fillId="0" borderId="56" xfId="0" applyNumberFormat="1" applyFont="1" applyBorder="1" applyAlignment="1">
      <alignment horizontal="right"/>
    </xf>
    <xf numFmtId="169" fontId="182" fillId="0" borderId="56" xfId="1" applyNumberFormat="1" applyFont="1" applyBorder="1" applyAlignment="1">
      <alignment horizontal="right"/>
    </xf>
    <xf numFmtId="3" fontId="182" fillId="0" borderId="56" xfId="0" applyNumberFormat="1" applyFont="1" applyBorder="1" applyAlignment="1">
      <alignment horizontal="right"/>
    </xf>
    <xf numFmtId="168" fontId="203" fillId="0" borderId="56" xfId="0" applyFont="1" applyBorder="1"/>
    <xf numFmtId="170" fontId="187" fillId="66" borderId="56" xfId="0" applyNumberFormat="1" applyFont="1" applyFill="1" applyBorder="1" applyAlignment="1">
      <alignment horizontal="right"/>
    </xf>
    <xf numFmtId="43" fontId="182" fillId="0" borderId="0" xfId="1845" applyFont="1"/>
    <xf numFmtId="168" fontId="199" fillId="0" borderId="0" xfId="0" applyFont="1"/>
    <xf numFmtId="170" fontId="182" fillId="0" borderId="0" xfId="0" applyNumberFormat="1" applyFont="1"/>
    <xf numFmtId="168" fontId="202" fillId="0" borderId="0" xfId="0" applyFont="1"/>
    <xf numFmtId="43" fontId="185" fillId="0" borderId="0" xfId="1845" applyFont="1" applyBorder="1" applyAlignment="1">
      <alignment horizontal="right"/>
    </xf>
    <xf numFmtId="43" fontId="0" fillId="0" borderId="0" xfId="1845" applyFont="1"/>
    <xf numFmtId="168" fontId="184" fillId="0" borderId="0" xfId="0" quotePrefix="1" applyFont="1"/>
    <xf numFmtId="171" fontId="183" fillId="0" borderId="0" xfId="0" applyNumberFormat="1" applyFont="1" applyAlignment="1">
      <alignment horizontal="right" vertical="center"/>
    </xf>
    <xf numFmtId="171" fontId="185" fillId="0" borderId="0" xfId="0" applyNumberFormat="1" applyFont="1" applyBorder="1" applyAlignment="1">
      <alignment horizontal="right"/>
    </xf>
    <xf numFmtId="9" fontId="182" fillId="0" borderId="0" xfId="1" applyFont="1"/>
    <xf numFmtId="9" fontId="182" fillId="0" borderId="0" xfId="1" applyFont="1" applyAlignment="1">
      <alignment vertical="center"/>
    </xf>
    <xf numFmtId="186" fontId="182" fillId="0" borderId="0" xfId="0" applyNumberFormat="1" applyFont="1" applyAlignment="1">
      <alignment vertical="center"/>
    </xf>
    <xf numFmtId="229" fontId="182" fillId="0" borderId="0" xfId="0" applyNumberFormat="1" applyFont="1"/>
    <xf numFmtId="229" fontId="218" fillId="0" borderId="0" xfId="0" applyNumberFormat="1" applyFont="1"/>
    <xf numFmtId="2" fontId="182" fillId="0" borderId="0" xfId="0" applyNumberFormat="1" applyFont="1"/>
    <xf numFmtId="168" fontId="220" fillId="0" borderId="0" xfId="0" applyFont="1" applyAlignment="1">
      <alignment vertical="center" readingOrder="1"/>
    </xf>
    <xf numFmtId="43" fontId="182" fillId="0" borderId="0" xfId="1845" applyFont="1" applyBorder="1"/>
    <xf numFmtId="168" fontId="222" fillId="0" borderId="53" xfId="0" applyFont="1" applyBorder="1"/>
    <xf numFmtId="3" fontId="187" fillId="66" borderId="0" xfId="2" applyNumberFormat="1" applyFont="1" applyFill="1" applyAlignment="1">
      <alignment horizontal="left" vertical="center"/>
    </xf>
    <xf numFmtId="3" fontId="185" fillId="0" borderId="0" xfId="0" applyNumberFormat="1" applyFont="1" applyAlignment="1">
      <alignment horizontal="left" indent="1"/>
    </xf>
    <xf numFmtId="170" fontId="185" fillId="0" borderId="55" xfId="0" applyNumberFormat="1" applyFont="1" applyBorder="1" applyAlignment="1">
      <alignment horizontal="right"/>
    </xf>
    <xf numFmtId="169" fontId="182" fillId="0" borderId="0" xfId="1" applyNumberFormat="1" applyFont="1" applyAlignment="1">
      <alignment horizontal="center"/>
    </xf>
    <xf numFmtId="0" fontId="187" fillId="65" borderId="54" xfId="2" applyNumberFormat="1" applyFont="1" applyFill="1" applyBorder="1" applyAlignment="1">
      <alignment horizontal="right" vertical="center" wrapText="1"/>
    </xf>
    <xf numFmtId="3" fontId="185" fillId="0" borderId="0" xfId="0" applyNumberFormat="1" applyFont="1" applyAlignment="1">
      <alignment horizontal="right"/>
    </xf>
    <xf numFmtId="3" fontId="187" fillId="66" borderId="0" xfId="2" applyNumberFormat="1" applyFont="1" applyFill="1" applyAlignment="1">
      <alignment horizontal="right" vertical="center" wrapText="1"/>
    </xf>
    <xf numFmtId="170" fontId="187" fillId="65" borderId="55" xfId="2" applyNumberFormat="1" applyFont="1" applyFill="1" applyBorder="1" applyAlignment="1">
      <alignment horizontal="right" vertical="center" wrapText="1"/>
    </xf>
    <xf numFmtId="49" fontId="188" fillId="0" borderId="0" xfId="4" applyNumberFormat="1" applyFont="1" applyFill="1" applyAlignment="1">
      <alignment vertical="center"/>
    </xf>
    <xf numFmtId="49" fontId="188" fillId="0" borderId="0" xfId="4" applyNumberFormat="1" applyFont="1" applyFill="1" applyBorder="1" applyAlignment="1">
      <alignment vertical="center" wrapText="1"/>
    </xf>
    <xf numFmtId="3" fontId="187" fillId="65" borderId="0" xfId="4" applyNumberFormat="1" applyFont="1" applyFill="1" applyAlignment="1">
      <alignment horizontal="right" vertical="center" wrapText="1"/>
    </xf>
    <xf numFmtId="3" fontId="187" fillId="66" borderId="0" xfId="3" applyNumberFormat="1" applyFont="1" applyFill="1" applyAlignment="1">
      <alignment horizontal="right" vertical="center" wrapText="1"/>
    </xf>
    <xf numFmtId="3" fontId="185" fillId="0" borderId="0" xfId="3" applyNumberFormat="1" applyFont="1" applyAlignment="1">
      <alignment horizontal="right" vertical="center" wrapText="1"/>
    </xf>
    <xf numFmtId="3" fontId="185" fillId="68" borderId="55" xfId="3" applyNumberFormat="1" applyFont="1" applyFill="1" applyBorder="1" applyAlignment="1">
      <alignment horizontal="right" vertical="center" wrapText="1"/>
    </xf>
    <xf numFmtId="3" fontId="185" fillId="68" borderId="0" xfId="3" applyNumberFormat="1" applyFont="1" applyFill="1" applyAlignment="1">
      <alignment horizontal="right" vertical="center" wrapText="1"/>
    </xf>
    <xf numFmtId="3" fontId="187" fillId="65" borderId="0" xfId="2" applyNumberFormat="1" applyFont="1" applyFill="1" applyAlignment="1">
      <alignment horizontal="right" vertical="center"/>
    </xf>
    <xf numFmtId="168" fontId="218" fillId="0" borderId="0" xfId="707" applyFont="1" applyAlignment="1">
      <alignment vertical="center"/>
    </xf>
    <xf numFmtId="168" fontId="1" fillId="0" borderId="0" xfId="707" applyAlignment="1">
      <alignment vertical="center"/>
    </xf>
    <xf numFmtId="9" fontId="185" fillId="0" borderId="0" xfId="707" applyNumberFormat="1" applyFont="1" applyAlignment="1">
      <alignment horizontal="center" vertical="center"/>
    </xf>
    <xf numFmtId="0" fontId="205" fillId="0" borderId="0" xfId="707" applyNumberFormat="1" applyFont="1" applyAlignment="1">
      <alignment horizontal="left" vertical="center" wrapText="1"/>
    </xf>
    <xf numFmtId="3" fontId="206" fillId="0" borderId="0" xfId="707" applyNumberFormat="1" applyFont="1" applyAlignment="1">
      <alignment horizontal="right" vertical="center"/>
    </xf>
    <xf numFmtId="170" fontId="206" fillId="0" borderId="0" xfId="707" applyNumberFormat="1" applyFont="1" applyAlignment="1">
      <alignment horizontal="right" vertical="center"/>
    </xf>
    <xf numFmtId="3" fontId="206" fillId="0" borderId="0" xfId="707" applyNumberFormat="1" applyFont="1" applyAlignment="1">
      <alignment vertical="center"/>
    </xf>
    <xf numFmtId="3" fontId="206" fillId="0" borderId="0" xfId="707" quotePrefix="1" applyNumberFormat="1" applyFont="1" applyAlignment="1">
      <alignment horizontal="right" vertical="center"/>
    </xf>
    <xf numFmtId="170" fontId="206" fillId="0" borderId="0" xfId="707" quotePrefix="1" applyNumberFormat="1" applyFont="1" applyAlignment="1">
      <alignment horizontal="right" vertical="center"/>
    </xf>
    <xf numFmtId="168" fontId="182" fillId="0" borderId="57" xfId="0" applyFont="1" applyBorder="1" applyAlignment="1">
      <alignment vertical="center"/>
    </xf>
    <xf numFmtId="9" fontId="185" fillId="0" borderId="57" xfId="707" applyNumberFormat="1" applyFont="1" applyBorder="1" applyAlignment="1">
      <alignment horizontal="center" vertical="center"/>
    </xf>
    <xf numFmtId="0" fontId="205" fillId="0" borderId="57" xfId="707" applyNumberFormat="1" applyFont="1" applyBorder="1" applyAlignment="1">
      <alignment horizontal="left" vertical="center" wrapText="1"/>
    </xf>
    <xf numFmtId="3" fontId="206" fillId="0" borderId="57" xfId="707" quotePrefix="1" applyNumberFormat="1" applyFont="1" applyBorder="1" applyAlignment="1">
      <alignment horizontal="right" vertical="center"/>
    </xf>
    <xf numFmtId="3" fontId="206" fillId="0" borderId="57" xfId="707" applyNumberFormat="1" applyFont="1" applyBorder="1" applyAlignment="1">
      <alignment horizontal="right" vertical="center"/>
    </xf>
    <xf numFmtId="168" fontId="202" fillId="0" borderId="58" xfId="0" applyFont="1" applyBorder="1" applyAlignment="1">
      <alignment vertical="center"/>
    </xf>
    <xf numFmtId="9" fontId="187" fillId="0" borderId="58" xfId="707" applyNumberFormat="1" applyFont="1" applyBorder="1" applyAlignment="1">
      <alignment horizontal="center" vertical="center"/>
    </xf>
    <xf numFmtId="0" fontId="207" fillId="0" borderId="58" xfId="707" applyNumberFormat="1" applyFont="1" applyBorder="1" applyAlignment="1">
      <alignment horizontal="left" vertical="center" wrapText="1"/>
    </xf>
    <xf numFmtId="3" fontId="224" fillId="0" borderId="58" xfId="707" applyNumberFormat="1" applyFont="1" applyBorder="1" applyAlignment="1">
      <alignment horizontal="right" vertical="center"/>
    </xf>
    <xf numFmtId="168" fontId="15" fillId="0" borderId="58" xfId="707" applyFont="1" applyBorder="1" applyAlignment="1">
      <alignment horizontal="right" vertical="center"/>
    </xf>
    <xf numFmtId="168" fontId="15" fillId="0" borderId="0" xfId="707" applyFont="1" applyAlignment="1">
      <alignment vertical="center"/>
    </xf>
    <xf numFmtId="0" fontId="195" fillId="0" borderId="0" xfId="707" quotePrefix="1" applyNumberFormat="1" applyFont="1" applyAlignment="1">
      <alignment vertical="center"/>
    </xf>
    <xf numFmtId="0" fontId="195" fillId="0" borderId="0" xfId="707" applyNumberFormat="1" applyFont="1" applyAlignment="1">
      <alignment vertical="center"/>
    </xf>
    <xf numFmtId="168" fontId="224" fillId="0" borderId="57" xfId="705" applyFont="1" applyBorder="1" applyAlignment="1">
      <alignment horizontal="left"/>
    </xf>
    <xf numFmtId="9" fontId="46" fillId="0" borderId="0" xfId="705" applyNumberFormat="1" applyFont="1" applyAlignment="1">
      <alignment horizontal="center" vertical="center"/>
    </xf>
    <xf numFmtId="168" fontId="225" fillId="0" borderId="0" xfId="705" applyFont="1"/>
    <xf numFmtId="0" fontId="226" fillId="69" borderId="0" xfId="0" applyNumberFormat="1" applyFont="1" applyFill="1"/>
    <xf numFmtId="0" fontId="226" fillId="69" borderId="0" xfId="0" applyNumberFormat="1" applyFont="1" applyFill="1" applyAlignment="1">
      <alignment horizontal="right"/>
    </xf>
    <xf numFmtId="0" fontId="226" fillId="0" borderId="0" xfId="0" applyNumberFormat="1" applyFont="1"/>
    <xf numFmtId="2" fontId="226" fillId="0" borderId="0" xfId="0" applyNumberFormat="1" applyFont="1" applyAlignment="1">
      <alignment horizontal="right" vertical="center"/>
    </xf>
    <xf numFmtId="0" fontId="227" fillId="0" borderId="57" xfId="0" applyNumberFormat="1" applyFont="1" applyBorder="1"/>
    <xf numFmtId="2" fontId="227" fillId="0" borderId="57" xfId="0" applyNumberFormat="1" applyFont="1" applyBorder="1" applyAlignment="1">
      <alignment horizontal="right" vertical="center"/>
    </xf>
    <xf numFmtId="0" fontId="226" fillId="0" borderId="0" xfId="0" applyNumberFormat="1" applyFont="1" applyAlignment="1">
      <alignment horizontal="right" vertical="center"/>
    </xf>
    <xf numFmtId="168" fontId="226" fillId="0" borderId="0" xfId="705" applyFont="1" applyAlignment="1">
      <alignment horizontal="left"/>
    </xf>
    <xf numFmtId="168" fontId="200" fillId="0" borderId="0" xfId="0" applyFont="1" applyAlignment="1">
      <alignment horizontal="left" vertical="center"/>
    </xf>
    <xf numFmtId="168" fontId="194" fillId="0" borderId="0" xfId="0" applyFont="1" applyBorder="1" applyAlignment="1">
      <alignment horizontal="center" vertical="top" wrapText="1"/>
    </xf>
    <xf numFmtId="49" fontId="188" fillId="0" borderId="0" xfId="3" applyNumberFormat="1" applyFont="1" applyFill="1" applyAlignment="1">
      <alignment horizontal="left" vertical="top" wrapText="1"/>
    </xf>
    <xf numFmtId="168" fontId="195" fillId="0" borderId="0" xfId="0" applyFont="1" applyBorder="1" applyAlignment="1">
      <alignment horizontal="left" wrapText="1"/>
    </xf>
    <xf numFmtId="170" fontId="187" fillId="65" borderId="0" xfId="2" applyNumberFormat="1" applyFont="1" applyFill="1" applyAlignment="1">
      <alignment horizontal="right" vertical="center" wrapText="1"/>
    </xf>
    <xf numFmtId="170" fontId="187" fillId="65" borderId="0" xfId="2" applyNumberFormat="1" applyFont="1" applyFill="1" applyAlignment="1">
      <alignment horizontal="center" vertical="center" wrapText="1"/>
    </xf>
    <xf numFmtId="170" fontId="187" fillId="65" borderId="0" xfId="2" applyNumberFormat="1" applyFont="1" applyFill="1" applyAlignment="1">
      <alignment horizontal="left" vertical="center" wrapText="1"/>
    </xf>
    <xf numFmtId="170" fontId="223" fillId="65" borderId="0" xfId="2" applyNumberFormat="1" applyFont="1" applyFill="1" applyAlignment="1">
      <alignment horizontal="right" vertical="center" wrapText="1"/>
    </xf>
  </cellXfs>
  <cellStyles count="1846">
    <cellStyle name="%" xfId="2" xr:uid="{00000000-0005-0000-0000-000000000000}"/>
    <cellStyle name="% 2" xfId="8" xr:uid="{00000000-0005-0000-0000-000001000000}"/>
    <cellStyle name="% 2 2" xfId="1267" xr:uid="{00000000-0005-0000-0000-000002000000}"/>
    <cellStyle name="% 2 3" xfId="1268" xr:uid="{00000000-0005-0000-0000-000003000000}"/>
    <cellStyle name="% 3" xfId="1285" xr:uid="{00000000-0005-0000-0000-000004000000}"/>
    <cellStyle name="% 3 2" xfId="1286" xr:uid="{00000000-0005-0000-0000-000005000000}"/>
    <cellStyle name="% 3_Centro Colombo_Budget 2013" xfId="1287" xr:uid="{00000000-0005-0000-0000-000006000000}"/>
    <cellStyle name="% 4" xfId="1288" xr:uid="{00000000-0005-0000-0000-000007000000}"/>
    <cellStyle name="%_ARP CorporateCenter Budget13_Martav0" xfId="1289" xr:uid="{00000000-0005-0000-0000-000008000000}"/>
    <cellStyle name="%_Budget 2011_Sierra Manag  II_Mall_Activation" xfId="1084" xr:uid="{00000000-0005-0000-0000-000009000000}"/>
    <cellStyle name="%_Budget 2011_Sierra Manag  II_Mall_Activation_Italy Management Business_Budget 2012" xfId="1290" xr:uid="{00000000-0005-0000-0000-00000A000000}"/>
    <cellStyle name="%_Budget 2011_Sierra Manag  II_Mall_Activation_Sierra Developments Spain_Feb_12_Work" xfId="1291" xr:uid="{00000000-0005-0000-0000-00000B000000}"/>
    <cellStyle name="%_Budget 2011_Sierra Manag  II_Mall_Activation_SM II &amp; SM NTB Business_Budget 2012" xfId="1292" xr:uid="{00000000-0005-0000-0000-00000C000000}"/>
    <cellStyle name="%_Budget 2011_Sierra Manag  II_Mall_Activation_SM II &amp; SM NTB Business_Budget 2012 2" xfId="1293" xr:uid="{00000000-0005-0000-0000-00000D000000}"/>
    <cellStyle name="%_Budget 2012 Mkt Research_Vfinal" xfId="1294" xr:uid="{00000000-0005-0000-0000-00000E000000}"/>
    <cellStyle name="%_Budget 2012 Mkt Research_Vfinal 2" xfId="1295" xr:uid="{00000000-0005-0000-0000-00000F000000}"/>
    <cellStyle name="%_Budget 2012 Mkt Research_Vfinal_2" xfId="1296" xr:uid="{00000000-0005-0000-0000-000010000000}"/>
    <cellStyle name="%_Budget 2012 Mkt Research_Vfinal_2 2" xfId="1297" xr:uid="{00000000-0005-0000-0000-000011000000}"/>
    <cellStyle name="%_Budget 2012 Mkt Research_Vfinal_Sierra Italy - Financial Statments March 2012" xfId="1298" xr:uid="{00000000-0005-0000-0000-000012000000}"/>
    <cellStyle name="%_Budget 2012_Mall_Activation Structure Costs" xfId="1299" xr:uid="{00000000-0005-0000-0000-000013000000}"/>
    <cellStyle name="%_Budget 2012_Mall_Activation Structure Costs 2" xfId="1300" xr:uid="{00000000-0005-0000-0000-000014000000}"/>
    <cellStyle name="%_Budget_2010_Cascais_PEC e Análise de balanço - Aplicações" xfId="1085" xr:uid="{00000000-0005-0000-0000-000015000000}"/>
    <cellStyle name="%_Budget_2010_Cascais_PEC e Análise de balanço - Aplicações_Sierra Developments Spain_Feb_12_Work" xfId="1301" xr:uid="{00000000-0005-0000-0000-000016000000}"/>
    <cellStyle name="%_Budget_2010_Norteshopping_Análise de Balanço" xfId="1086" xr:uid="{00000000-0005-0000-0000-000017000000}"/>
    <cellStyle name="%_Budget_2010_Norteshopping_Análise de Balanço 2" xfId="1087" xr:uid="{00000000-0005-0000-0000-000018000000}"/>
    <cellStyle name="%_Budget_2010_Norteshopping_Análise de Balanço_ARP CorporateCenter Budget13_Martav0" xfId="1302" xr:uid="{00000000-0005-0000-0000-000019000000}"/>
    <cellStyle name="%_Budget_2010_Norteshopping_Análise de Balanço_PM Greece_September 2011_v" xfId="1303" xr:uid="{00000000-0005-0000-0000-00001A000000}"/>
    <cellStyle name="%_Budget_2010_Norteshopping_Análise de Balanço_Sierra Dev Greece CF 022011_VR" xfId="1088" xr:uid="{00000000-0005-0000-0000-00001B000000}"/>
    <cellStyle name="%_Budget_2010_Norteshopping_Análise de Balanço_Sierra Developments Germany CF 022011_VR" xfId="1089" xr:uid="{00000000-0005-0000-0000-00001C000000}"/>
    <cellStyle name="%_Budget_2010_Norteshopping_Análise de Balanço_Sierra Developments Germany CF 022011_VR_Sierra Developments Spain_Feb_12_Work" xfId="1304" xr:uid="{00000000-0005-0000-0000-00001D000000}"/>
    <cellStyle name="%_Budget_2010_Norteshopping_Análise de Balanço_Sierra Developments Spain_Feb_12_Work" xfId="1305" xr:uid="{00000000-0005-0000-0000-00001E000000}"/>
    <cellStyle name="%_Budget_2010_Norteshopping_Análise de Balanço_Sierra Italy - Financial Statments March 2012" xfId="1306" xr:uid="{00000000-0005-0000-0000-00001F000000}"/>
    <cellStyle name="%_Budget_2010_Norteshopping_Análise de Balanço_Sierra Manag Portugal Report_September11_v (2)" xfId="1307" xr:uid="{00000000-0005-0000-0000-000020000000}"/>
    <cellStyle name="%_Budget_2010_Norteshopping_Análise de Balanço_Sierra Management Germany_Sep11" xfId="1308" xr:uid="{00000000-0005-0000-0000-000021000000}"/>
    <cellStyle name="%_Budget_2010_Norteshopping_Análise de Balanço_Sierra Management Italy_September11_v" xfId="1309" xr:uid="{00000000-0005-0000-0000-000022000000}"/>
    <cellStyle name="%_Budget_2010_Norteshopping_Análise de Balanço_Sierra Management Romania_Sep11" xfId="1310" xr:uid="{00000000-0005-0000-0000-000023000000}"/>
    <cellStyle name="%_Budget_2010_Norteshopping_Análise de Balanço_Sierra Management Spain PL Sep (2)" xfId="1311" xr:uid="{00000000-0005-0000-0000-000024000000}"/>
    <cellStyle name="%_Budget_2010_Norteshopping_Análise de Balanço_Sierra Spain CF 122011 (3)" xfId="1312" xr:uid="{00000000-0005-0000-0000-000025000000}"/>
    <cellStyle name="%_Budget_2011_8a Avenida_Shopping_CHECK_Deferred Taxes" xfId="1313" xr:uid="{00000000-0005-0000-0000-000026000000}"/>
    <cellStyle name="%_Budget_2011_8a Avenida_Shopping_CHECK_Deferred Taxes_8ªAvenida CF 122010" xfId="1314" xr:uid="{00000000-0005-0000-0000-000027000000}"/>
    <cellStyle name="%_Budget_2011_OMVFee's Asset_PT" xfId="1315" xr:uid="{00000000-0005-0000-0000-000028000000}"/>
    <cellStyle name="%_Budget_2011_OMVFee's Asset_PT_8ªAvenida CF 122010" xfId="1316" xr:uid="{00000000-0005-0000-0000-000029000000}"/>
    <cellStyle name="%_Budget_2011_ServCharge_ViaCatarina_FCC_11.02.02" xfId="1317" xr:uid="{00000000-0005-0000-0000-00002A000000}"/>
    <cellStyle name="%_C Logistica (Outras Empresas)_bud11_done" xfId="1090" xr:uid="{00000000-0005-0000-0000-00002B000000}"/>
    <cellStyle name="%_C Logistica (Outras Empresas)_bud11_done_Italy Management Business_Budget 2012" xfId="1318" xr:uid="{00000000-0005-0000-0000-00002C000000}"/>
    <cellStyle name="%_C Logistica (Outras Empresas)_bud11_done_Sierra Asset Management BudgetReview2011" xfId="1091" xr:uid="{00000000-0005-0000-0000-00002D000000}"/>
    <cellStyle name="%_C Logistica (Outras Empresas)_bud11_done_Sierra Developments Serviços Budget Review 2011" xfId="1092" xr:uid="{00000000-0005-0000-0000-00002E000000}"/>
    <cellStyle name="%_C Logistica (Outras Empresas)_bud11_done_Sierra Developments Serviços Budget Review 2011 2" xfId="1093" xr:uid="{00000000-0005-0000-0000-00002F000000}"/>
    <cellStyle name="%_C Logistica (Outras Empresas)_bud11_done_Sierra Developments Serviços Budget Review 2011_P&amp;L Germany Development Business_May 12_WORK" xfId="1319" xr:uid="{00000000-0005-0000-0000-000030000000}"/>
    <cellStyle name="%_C Logistica (Outras Empresas)_bud11_done_Sierra Developments Serviços Budget Review 2011_Sierra Asset_March_12_WORK" xfId="1094" xr:uid="{00000000-0005-0000-0000-000031000000}"/>
    <cellStyle name="%_C Logistica (Outras Empresas)_bud11_done_Sierra Developments Serviços Budget Review 2011_Sierra Asset_March_12_WORK_ARP CorporateCenter Budget13_Martav0" xfId="1320" xr:uid="{00000000-0005-0000-0000-000032000000}"/>
    <cellStyle name="%_C Logistica (Outras Empresas)_bud11_done_Sierra Developments Serviços Budget Review 2011_Sierra Developments_March_2012_Work" xfId="1321" xr:uid="{00000000-0005-0000-0000-000033000000}"/>
    <cellStyle name="%_C Logistica (Outras Empresas)_bud11_done_Sierra Developments Serviços Budget Review 2011_Sierra Developments_March_2012_Work_ARP CorporateCenter Budget13_Martav0" xfId="1322" xr:uid="{00000000-0005-0000-0000-000034000000}"/>
    <cellStyle name="%_C Logistica (Outras Empresas)_bud11_done_Sierra Developments Spain Budget Review 2011" xfId="1323" xr:uid="{00000000-0005-0000-0000-000035000000}"/>
    <cellStyle name="%_C Logistica (Outras Empresas)_bud11_done_Sierra Developments Spain Budget Review 2011_Sierra Developments Spain_Feb_12_Work" xfId="1324" xr:uid="{00000000-0005-0000-0000-000036000000}"/>
    <cellStyle name="%_C Logistica (Outras Empresas)_bud11_done_Sierra Developments Spain_Feb_12_Work" xfId="1325" xr:uid="{00000000-0005-0000-0000-000037000000}"/>
    <cellStyle name="%_C Logistica (Outras Empresas)_bud11_done_SM II &amp; SM NTB Business_Budget 2012" xfId="1326" xr:uid="{00000000-0005-0000-0000-000038000000}"/>
    <cellStyle name="%_C Logistica (Outras Empresas)_bud11_done_SM II &amp; SM NTB Business_Budget 2012 2" xfId="1327" xr:uid="{00000000-0005-0000-0000-000039000000}"/>
    <cellStyle name="%_CF_SCS_2" xfId="1328" xr:uid="{00000000-0005-0000-0000-00003A000000}"/>
    <cellStyle name="%_Download Colombo" xfId="1329" xr:uid="{00000000-0005-0000-0000-00003B000000}"/>
    <cellStyle name="%_Download Colombo 2" xfId="1330" xr:uid="{00000000-0005-0000-0000-00003C000000}"/>
    <cellStyle name="%_Download Colombo 2_Centro Colombo_Budget 2013" xfId="1331" xr:uid="{00000000-0005-0000-0000-00003D000000}"/>
    <cellStyle name="%_Download Colombo 3" xfId="1332" xr:uid="{00000000-0005-0000-0000-00003E000000}"/>
    <cellStyle name="%_Forecast_PC_2010 (2)" xfId="1095" xr:uid="{00000000-0005-0000-0000-00003F000000}"/>
    <cellStyle name="%_Forecast_PC_2010 (2) 2" xfId="1096" xr:uid="{00000000-0005-0000-0000-000040000000}"/>
    <cellStyle name="%_Forecast_PC_2010 (2)_ARP CorporateCenter Budget13_Martav0" xfId="1333" xr:uid="{00000000-0005-0000-0000-000041000000}"/>
    <cellStyle name="%_Forecast_PC_2010 (2)_PM Greece_September 2011_v" xfId="1334" xr:uid="{00000000-0005-0000-0000-000042000000}"/>
    <cellStyle name="%_Forecast_PC_2010 (2)_Sierra Dev Greece CF 022011_VR" xfId="1097" xr:uid="{00000000-0005-0000-0000-000043000000}"/>
    <cellStyle name="%_Forecast_PC_2010 (2)_Sierra Developments Germany CF 022011_VR" xfId="1098" xr:uid="{00000000-0005-0000-0000-000044000000}"/>
    <cellStyle name="%_Forecast_PC_2010 (2)_Sierra Developments Germany CF 022011_VR_Sierra Developments Spain_Feb_12_Work" xfId="1335" xr:uid="{00000000-0005-0000-0000-000045000000}"/>
    <cellStyle name="%_Forecast_PC_2010 (2)_Sierra Developments Spain_Feb_12_Work" xfId="1336" xr:uid="{00000000-0005-0000-0000-000046000000}"/>
    <cellStyle name="%_Forecast_PC_2010 (2)_Sierra Italy - Financial Statments March 2012" xfId="1337" xr:uid="{00000000-0005-0000-0000-000047000000}"/>
    <cellStyle name="%_Forecast_PC_2010 (2)_Sierra Manag Portugal Report_September11_v (2)" xfId="1338" xr:uid="{00000000-0005-0000-0000-000048000000}"/>
    <cellStyle name="%_Forecast_PC_2010 (2)_Sierra Management Germany_Sep11" xfId="1339" xr:uid="{00000000-0005-0000-0000-000049000000}"/>
    <cellStyle name="%_Forecast_PC_2010 (2)_Sierra Management Italy_September11_v" xfId="1340" xr:uid="{00000000-0005-0000-0000-00004A000000}"/>
    <cellStyle name="%_Forecast_PC_2010 (2)_Sierra Management Romania_Sep11" xfId="1341" xr:uid="{00000000-0005-0000-0000-00004B000000}"/>
    <cellStyle name="%_Forecast_PC_2010 (2)_Sierra Management Spain PL Sep (2)" xfId="1342" xr:uid="{00000000-0005-0000-0000-00004C000000}"/>
    <cellStyle name="%_Forecast_PC_2010 (2)_Sierra Spain CF 122011 (3)" xfId="1343" xr:uid="{00000000-0005-0000-0000-00004D000000}"/>
    <cellStyle name="%_Germany Management Business_Budget 2012" xfId="1344" xr:uid="{00000000-0005-0000-0000-00004E000000}"/>
    <cellStyle name="%_Germany Management Business_Budget 2012 2" xfId="1345" xr:uid="{00000000-0005-0000-0000-00004F000000}"/>
    <cellStyle name="%_GranCasa (FincaI)_Fees" xfId="1346" xr:uid="{00000000-0005-0000-0000-000050000000}"/>
    <cellStyle name="%_Indic (25_09)" xfId="1347" xr:uid="{00000000-0005-0000-0000-000051000000}"/>
    <cellStyle name="%_Indic (25_10)" xfId="1348" xr:uid="{00000000-0005-0000-0000-000052000000}"/>
    <cellStyle name="%_Italy Management Business_Budget 2012" xfId="1349" xr:uid="{00000000-0005-0000-0000-000053000000}"/>
    <cellStyle name="%_Italy Management Business_Budget 2012 2" xfId="1350" xr:uid="{00000000-0005-0000-0000-000054000000}"/>
    <cellStyle name="%_Leterraza" xfId="1351" xr:uid="{00000000-0005-0000-0000-000055000000}"/>
    <cellStyle name="%_Madeira v0.17 17_11_2011" xfId="1352" xr:uid="{00000000-0005-0000-0000-000056000000}"/>
    <cellStyle name="%_Management Portugal Business_Budget2012" xfId="1353" xr:uid="{00000000-0005-0000-0000-000057000000}"/>
    <cellStyle name="%_Max Center&amp;Max Ocio" xfId="1354" xr:uid="{00000000-0005-0000-0000-000058000000}"/>
    <cellStyle name="%_Max Center&amp;Max Ocio 2" xfId="1355" xr:uid="{00000000-0005-0000-0000-000059000000}"/>
    <cellStyle name="%_Max Center&amp;Max Ocio 2_Centro Colombo_Budget 2013" xfId="1356" xr:uid="{00000000-0005-0000-0000-00005A000000}"/>
    <cellStyle name="%_Max Center&amp;Max Ocio 3" xfId="1357" xr:uid="{00000000-0005-0000-0000-00005B000000}"/>
    <cellStyle name="%_New3rd companiesservices " xfId="1358" xr:uid="{00000000-0005-0000-0000-00005C000000}"/>
    <cellStyle name="%_P&amp;L_Budget2011_ROMPM" xfId="1099" xr:uid="{00000000-0005-0000-0000-00005D000000}"/>
    <cellStyle name="%_P&amp;L_Budget2011_ROMPM_Germany Management Business_Budget 2012" xfId="1359" xr:uid="{00000000-0005-0000-0000-00005E000000}"/>
    <cellStyle name="%_P&amp;L_Budget2011_ROMPM_Italy Management Business_Budget 2012" xfId="1360" xr:uid="{00000000-0005-0000-0000-00005F000000}"/>
    <cellStyle name="%_P&amp;L_Budget2011_ROMPM_Management Portugal Business_Budget2012" xfId="1361" xr:uid="{00000000-0005-0000-0000-000060000000}"/>
    <cellStyle name="%_P&amp;L_Budget2011_ROMPM_Portugal Management Business_Budget 2013" xfId="1362" xr:uid="{00000000-0005-0000-0000-000061000000}"/>
    <cellStyle name="%_P&amp;L_Budget2011_ROMPM_Sierra Asset Management BudgetReview2011" xfId="1100" xr:uid="{00000000-0005-0000-0000-000062000000}"/>
    <cellStyle name="%_P&amp;L_Budget2011_ROMPM_Sierra Developments Serviços Budget Review 2011" xfId="1101" xr:uid="{00000000-0005-0000-0000-000063000000}"/>
    <cellStyle name="%_P&amp;L_Budget2011_ROMPM_Sierra Developments Serviços Budget Review 2011 2" xfId="1102" xr:uid="{00000000-0005-0000-0000-000064000000}"/>
    <cellStyle name="%_P&amp;L_Budget2011_ROMPM_Sierra Developments Serviços Budget Review 2011_P&amp;L Germany Development Business_May 12_WORK" xfId="1363" xr:uid="{00000000-0005-0000-0000-000065000000}"/>
    <cellStyle name="%_P&amp;L_Budget2011_ROMPM_Sierra Developments Serviços Budget Review 2011_Sierra Asset_March_12_WORK" xfId="1103" xr:uid="{00000000-0005-0000-0000-000066000000}"/>
    <cellStyle name="%_P&amp;L_Budget2011_ROMPM_Sierra Developments Serviços Budget Review 2011_Sierra Asset_March_12_WORK_ARP CorporateCenter Budget13_Martav0" xfId="1364" xr:uid="{00000000-0005-0000-0000-000067000000}"/>
    <cellStyle name="%_P&amp;L_Budget2011_ROMPM_Sierra Developments Serviços Budget Review 2011_Sierra Developments_March_2012_Work" xfId="1365" xr:uid="{00000000-0005-0000-0000-000068000000}"/>
    <cellStyle name="%_P&amp;L_Budget2011_ROMPM_Sierra Developments Serviços Budget Review 2011_Sierra Developments_March_2012_Work_ARP CorporateCenter Budget13_Martav0" xfId="1366" xr:uid="{00000000-0005-0000-0000-000069000000}"/>
    <cellStyle name="%_P&amp;L_Budget2011_ROMPM_Sierra Developments Spain Budget Review 2011" xfId="1367" xr:uid="{00000000-0005-0000-0000-00006A000000}"/>
    <cellStyle name="%_P&amp;L_Budget2011_ROMPM_Sierra Developments Spain Budget Review 2011_Sierra Developments Spain_Feb_12_Work" xfId="1368" xr:uid="{00000000-0005-0000-0000-00006B000000}"/>
    <cellStyle name="%_P&amp;L_Budget2011_ROMPM_Sierra Developments Spain_Feb_12_Work" xfId="1369" xr:uid="{00000000-0005-0000-0000-00006C000000}"/>
    <cellStyle name="%_P&amp;L_Budget2011_ROMPM_SM II &amp; SM NTB Business_Budget 2012" xfId="1370" xr:uid="{00000000-0005-0000-0000-00006D000000}"/>
    <cellStyle name="%_P&amp;L_Sierra Management II _Bud11_Mkt_28122010_CF " xfId="1104" xr:uid="{00000000-0005-0000-0000-00006E000000}"/>
    <cellStyle name="%_P&amp;L_Sierra Management II _Bud11_Mkt_28122010_CF _Sierra Developments Spain_Feb_12_Work" xfId="1371" xr:uid="{00000000-0005-0000-0000-00006F000000}"/>
    <cellStyle name="%_P&amp;L_Sierra Management Spain _Bud11 28122010_CF" xfId="1105" xr:uid="{00000000-0005-0000-0000-000070000000}"/>
    <cellStyle name="%_P&amp;L_Sierra Management Spain _Bud11 28122010_CF_Sierra Developments Spain_Feb_12_Work" xfId="1372" xr:uid="{00000000-0005-0000-0000-000071000000}"/>
    <cellStyle name="%_P&amp;L_Sierra Management Spain _Bud12" xfId="1373" xr:uid="{00000000-0005-0000-0000-000072000000}"/>
    <cellStyle name="%_P&amp;L_Sierra Management Spain _Bud12_17-11-2011" xfId="1374" xr:uid="{00000000-0005-0000-0000-000073000000}"/>
    <cellStyle name="%_P&amp;L_Sierra Management Spain _Bud12_v2" xfId="1375" xr:uid="{00000000-0005-0000-0000-000074000000}"/>
    <cellStyle name="%_PL corrida" xfId="1376" xr:uid="{00000000-0005-0000-0000-000075000000}"/>
    <cellStyle name="%_PL_SCS" xfId="1377" xr:uid="{00000000-0005-0000-0000-000076000000}"/>
    <cellStyle name="%_PL_Sierra Management Spain _Bud12_values" xfId="1378" xr:uid="{00000000-0005-0000-0000-000077000000}"/>
    <cellStyle name="%_Planning_Budget_ 2011_8a Avenida_Fit_Out's vs OMV's" xfId="1379" xr:uid="{00000000-0005-0000-0000-000078000000}"/>
    <cellStyle name="%_Planning_Budget_2011_One_Off_Expansion_PT" xfId="1380" xr:uid="{00000000-0005-0000-0000-000079000000}"/>
    <cellStyle name="%_Planning_Budget_2011_P.I._PT" xfId="1381" xr:uid="{00000000-0005-0000-0000-00007A000000}"/>
    <cellStyle name="%_Planning_Budget_2011_P.I._PT_8ªAvenida CF 122010" xfId="1382" xr:uid="{00000000-0005-0000-0000-00007B000000}"/>
    <cellStyle name="%_Planning_Budget_2011_P.I._PT_Rio Sul CF 122010" xfId="1383" xr:uid="{00000000-0005-0000-0000-00007C000000}"/>
    <cellStyle name="%_PM Greece_September 2011_v" xfId="1384" xr:uid="{00000000-0005-0000-0000-00007D000000}"/>
    <cellStyle name="%_PM-P&amp;L-29.11.11-v1" xfId="1385" xr:uid="{00000000-0005-0000-0000-00007E000000}"/>
    <cellStyle name="%_Portugal Management Business_Budget 2013" xfId="1386" xr:uid="{00000000-0005-0000-0000-00007F000000}"/>
    <cellStyle name="%_Resumo" xfId="1387" xr:uid="{00000000-0005-0000-0000-000080000000}"/>
    <cellStyle name="%_Sierra Asset Management BudgetReview2011" xfId="1106" xr:uid="{00000000-0005-0000-0000-000081000000}"/>
    <cellStyle name="%_Sierra Dev Greece CF 022011_VR" xfId="1107" xr:uid="{00000000-0005-0000-0000-000082000000}"/>
    <cellStyle name="%_Sierra Developments Germany CF 022011_VR" xfId="1108" xr:uid="{00000000-0005-0000-0000-000083000000}"/>
    <cellStyle name="%_Sierra Developments Germany CF 022011_VR_Sierra Developments Spain_Feb_12_Work" xfId="1388" xr:uid="{00000000-0005-0000-0000-000084000000}"/>
    <cellStyle name="%_Sierra Developments Serviços Budget Review 2011" xfId="1109" xr:uid="{00000000-0005-0000-0000-000085000000}"/>
    <cellStyle name="%_Sierra Developments Spain Budget Review 2011" xfId="1389" xr:uid="{00000000-0005-0000-0000-000086000000}"/>
    <cellStyle name="%_Sierra Developments Spain Budget Review 2011_Sierra Developments Spain_Feb_12_Work" xfId="1390" xr:uid="{00000000-0005-0000-0000-000087000000}"/>
    <cellStyle name="%_Sierra Developments Spain_Bud11" xfId="1110" xr:uid="{00000000-0005-0000-0000-000088000000}"/>
    <cellStyle name="%_Sierra Developments Spain_Bud11_Sierra Developments Spain_Feb_12_Work" xfId="1391" xr:uid="{00000000-0005-0000-0000-000089000000}"/>
    <cellStyle name="%_Sierra Developments Spain_Feb_12_Work" xfId="1392" xr:uid="{00000000-0005-0000-0000-00008A000000}"/>
    <cellStyle name="%_Sierra Italy - Financial Statments March 2012" xfId="1393" xr:uid="{00000000-0005-0000-0000-00008B000000}"/>
    <cellStyle name="%_Sierra Manag Portugal Report_Budget11" xfId="1111" xr:uid="{00000000-0005-0000-0000-00008C000000}"/>
    <cellStyle name="%_Sierra Manag Portugal Report_Budget11_Sierra Developments Spain_Feb_12_Work" xfId="1394" xr:uid="{00000000-0005-0000-0000-00008D000000}"/>
    <cellStyle name="%_Sierra Manag Portugal Report_September11_v (2)" xfId="1395" xr:uid="{00000000-0005-0000-0000-00008E000000}"/>
    <cellStyle name="%_Sierra Management Germany_Sep11" xfId="1396" xr:uid="{00000000-0005-0000-0000-00008F000000}"/>
    <cellStyle name="%_Sierra Management Italy_September11_v" xfId="1397" xr:uid="{00000000-0005-0000-0000-000090000000}"/>
    <cellStyle name="%_Sierra Management Romania_Sep11" xfId="1398" xr:uid="{00000000-0005-0000-0000-000091000000}"/>
    <cellStyle name="%_Sierra Management Spain PL Sep (2)" xfId="1399" xr:uid="{00000000-0005-0000-0000-000092000000}"/>
    <cellStyle name="%_Sierra Spain CF 122011 (3)" xfId="1400" xr:uid="{00000000-0005-0000-0000-000093000000}"/>
    <cellStyle name="%_SM II  SM NTB Business_September11" xfId="1401" xr:uid="{00000000-0005-0000-0000-000094000000}"/>
    <cellStyle name="%_SM II &amp; SM NTB Business_Budget 2012" xfId="1402" xr:uid="{00000000-0005-0000-0000-000095000000}"/>
    <cellStyle name="%_SMI. Review Budgets_Mall and TO" xfId="1403" xr:uid="{00000000-0005-0000-0000-000096000000}"/>
    <cellStyle name="%_Spain Management Business _Bud12" xfId="1404" xr:uid="{00000000-0005-0000-0000-000097000000}"/>
    <cellStyle name="%_Spain Management Business _Bud12_Work_2" xfId="1405" xr:uid="{00000000-0005-0000-0000-000098000000}"/>
    <cellStyle name="%20 - Vurgu1" xfId="1406" xr:uid="{00000000-0005-0000-0000-000099000000}"/>
    <cellStyle name="%20 - Vurgu2" xfId="1407" xr:uid="{00000000-0005-0000-0000-00009A000000}"/>
    <cellStyle name="%20 - Vurgu3" xfId="1408" xr:uid="{00000000-0005-0000-0000-00009B000000}"/>
    <cellStyle name="%20 - Vurgu4" xfId="1409" xr:uid="{00000000-0005-0000-0000-00009C000000}"/>
    <cellStyle name="%20 - Vurgu5" xfId="1410" xr:uid="{00000000-0005-0000-0000-00009D000000}"/>
    <cellStyle name="%20 - Vurgu6" xfId="1411" xr:uid="{00000000-0005-0000-0000-00009E000000}"/>
    <cellStyle name="%40 - Vurgu1" xfId="1412" xr:uid="{00000000-0005-0000-0000-00009F000000}"/>
    <cellStyle name="%40 - Vurgu2" xfId="1413" xr:uid="{00000000-0005-0000-0000-0000A0000000}"/>
    <cellStyle name="%40 - Vurgu3" xfId="1414" xr:uid="{00000000-0005-0000-0000-0000A1000000}"/>
    <cellStyle name="%40 - Vurgu4" xfId="1415" xr:uid="{00000000-0005-0000-0000-0000A2000000}"/>
    <cellStyle name="%40 - Vurgu5" xfId="1416" xr:uid="{00000000-0005-0000-0000-0000A3000000}"/>
    <cellStyle name="%40 - Vurgu6" xfId="1417" xr:uid="{00000000-0005-0000-0000-0000A4000000}"/>
    <cellStyle name="%60 - Vurgu1" xfId="1418" xr:uid="{00000000-0005-0000-0000-0000A5000000}"/>
    <cellStyle name="%60 - Vurgu2" xfId="1419" xr:uid="{00000000-0005-0000-0000-0000A6000000}"/>
    <cellStyle name="%60 - Vurgu3" xfId="1420" xr:uid="{00000000-0005-0000-0000-0000A7000000}"/>
    <cellStyle name="%60 - Vurgu4" xfId="1421" xr:uid="{00000000-0005-0000-0000-0000A8000000}"/>
    <cellStyle name="%60 - Vurgu5" xfId="1422" xr:uid="{00000000-0005-0000-0000-0000A9000000}"/>
    <cellStyle name="%60 - Vurgu6" xfId="1423" xr:uid="{00000000-0005-0000-0000-0000AA000000}"/>
    <cellStyle name="=+3723++254Normal" xfId="1112" xr:uid="{00000000-0005-0000-0000-0000AB000000}"/>
    <cellStyle name="=+3723++254Normal 2" xfId="1424" xr:uid="{00000000-0005-0000-0000-0000AC000000}"/>
    <cellStyle name="=+3723++254Normal 2 2" xfId="955" xr:uid="{00000000-0005-0000-0000-0000AD000000}"/>
    <cellStyle name="=+3723++254Normal 2 3" xfId="939" xr:uid="{00000000-0005-0000-0000-0000AE000000}"/>
    <cellStyle name="=+3723++254Normal 3" xfId="944" xr:uid="{00000000-0005-0000-0000-0000AF000000}"/>
    <cellStyle name="=+3723++254Normal 4" xfId="940" xr:uid="{00000000-0005-0000-0000-0000B0000000}"/>
    <cellStyle name="===3723+254" xfId="1113" xr:uid="{00000000-0005-0000-0000-0000B1000000}"/>
    <cellStyle name="===3723+254 2" xfId="1425" xr:uid="{00000000-0005-0000-0000-0000B2000000}"/>
    <cellStyle name="===3723+254 2 2" xfId="956" xr:uid="{00000000-0005-0000-0000-0000B3000000}"/>
    <cellStyle name="===3723+254 2 3" xfId="938" xr:uid="{00000000-0005-0000-0000-0000B4000000}"/>
    <cellStyle name="===3723+254 3" xfId="945" xr:uid="{00000000-0005-0000-0000-0000B5000000}"/>
    <cellStyle name="===3723+254 4" xfId="1837" xr:uid="{00000000-0005-0000-0000-0000B6000000}"/>
    <cellStyle name="§Q\?1@" xfId="9" xr:uid="{00000000-0005-0000-0000-0000B7000000}"/>
    <cellStyle name="20% - Accent1 10" xfId="10" xr:uid="{00000000-0005-0000-0000-0000B8000000}"/>
    <cellStyle name="20% - Accent1 11" xfId="11" xr:uid="{00000000-0005-0000-0000-0000B9000000}"/>
    <cellStyle name="20% - Accent1 12" xfId="12" xr:uid="{00000000-0005-0000-0000-0000BA000000}"/>
    <cellStyle name="20% - Accent1 13" xfId="13" xr:uid="{00000000-0005-0000-0000-0000BB000000}"/>
    <cellStyle name="20% - Accent1 14" xfId="14" xr:uid="{00000000-0005-0000-0000-0000BC000000}"/>
    <cellStyle name="20% - Accent1 15" xfId="15" xr:uid="{00000000-0005-0000-0000-0000BD000000}"/>
    <cellStyle name="20% - Accent1 16" xfId="16" xr:uid="{00000000-0005-0000-0000-0000BE000000}"/>
    <cellStyle name="20% - Accent1 17" xfId="17" xr:uid="{00000000-0005-0000-0000-0000BF000000}"/>
    <cellStyle name="20% - Accent1 18" xfId="18" xr:uid="{00000000-0005-0000-0000-0000C0000000}"/>
    <cellStyle name="20% - Accent1 19" xfId="19" xr:uid="{00000000-0005-0000-0000-0000C1000000}"/>
    <cellStyle name="20% - Accent1 2" xfId="20" xr:uid="{00000000-0005-0000-0000-0000C2000000}"/>
    <cellStyle name="20% - Accent1 2 2" xfId="21" xr:uid="{00000000-0005-0000-0000-0000C3000000}"/>
    <cellStyle name="20% - Accent1 20" xfId="22" xr:uid="{00000000-0005-0000-0000-0000C4000000}"/>
    <cellStyle name="20% - Accent1 21" xfId="23" xr:uid="{00000000-0005-0000-0000-0000C5000000}"/>
    <cellStyle name="20% - Accent1 22" xfId="24" xr:uid="{00000000-0005-0000-0000-0000C6000000}"/>
    <cellStyle name="20% - Accent1 23" xfId="25" xr:uid="{00000000-0005-0000-0000-0000C7000000}"/>
    <cellStyle name="20% - Accent1 24" xfId="26" xr:uid="{00000000-0005-0000-0000-0000C8000000}"/>
    <cellStyle name="20% - Accent1 25" xfId="27" xr:uid="{00000000-0005-0000-0000-0000C9000000}"/>
    <cellStyle name="20% - Accent1 26" xfId="28" xr:uid="{00000000-0005-0000-0000-0000CA000000}"/>
    <cellStyle name="20% - Accent1 27" xfId="29" xr:uid="{00000000-0005-0000-0000-0000CB000000}"/>
    <cellStyle name="20% - Accent1 28" xfId="30" xr:uid="{00000000-0005-0000-0000-0000CC000000}"/>
    <cellStyle name="20% - Accent1 29" xfId="31" xr:uid="{00000000-0005-0000-0000-0000CD000000}"/>
    <cellStyle name="20% - Accent1 3" xfId="32" xr:uid="{00000000-0005-0000-0000-0000CE000000}"/>
    <cellStyle name="20% - Accent1 30" xfId="33" xr:uid="{00000000-0005-0000-0000-0000CF000000}"/>
    <cellStyle name="20% - Accent1 31" xfId="34" xr:uid="{00000000-0005-0000-0000-0000D0000000}"/>
    <cellStyle name="20% - Accent1 32" xfId="35" xr:uid="{00000000-0005-0000-0000-0000D1000000}"/>
    <cellStyle name="20% - Accent1 33" xfId="36" xr:uid="{00000000-0005-0000-0000-0000D2000000}"/>
    <cellStyle name="20% - Accent1 34" xfId="37" xr:uid="{00000000-0005-0000-0000-0000D3000000}"/>
    <cellStyle name="20% - Accent1 35" xfId="38" xr:uid="{00000000-0005-0000-0000-0000D4000000}"/>
    <cellStyle name="20% - Accent1 36" xfId="39" xr:uid="{00000000-0005-0000-0000-0000D5000000}"/>
    <cellStyle name="20% - Accent1 37" xfId="40" xr:uid="{00000000-0005-0000-0000-0000D6000000}"/>
    <cellStyle name="20% - Accent1 38" xfId="41" xr:uid="{00000000-0005-0000-0000-0000D7000000}"/>
    <cellStyle name="20% - Accent1 39" xfId="42" xr:uid="{00000000-0005-0000-0000-0000D8000000}"/>
    <cellStyle name="20% - Accent1 4" xfId="43" xr:uid="{00000000-0005-0000-0000-0000D9000000}"/>
    <cellStyle name="20% - Accent1 40" xfId="44" xr:uid="{00000000-0005-0000-0000-0000DA000000}"/>
    <cellStyle name="20% - Accent1 41" xfId="45" xr:uid="{00000000-0005-0000-0000-0000DB000000}"/>
    <cellStyle name="20% - Accent1 42" xfId="46" xr:uid="{00000000-0005-0000-0000-0000DC000000}"/>
    <cellStyle name="20% - Accent1 43" xfId="47" xr:uid="{00000000-0005-0000-0000-0000DD000000}"/>
    <cellStyle name="20% - Accent1 44" xfId="48" xr:uid="{00000000-0005-0000-0000-0000DE000000}"/>
    <cellStyle name="20% - Accent1 45" xfId="49" xr:uid="{00000000-0005-0000-0000-0000DF000000}"/>
    <cellStyle name="20% - Accent1 46" xfId="50" xr:uid="{00000000-0005-0000-0000-0000E0000000}"/>
    <cellStyle name="20% - Accent1 47" xfId="51" xr:uid="{00000000-0005-0000-0000-0000E1000000}"/>
    <cellStyle name="20% - Accent1 48" xfId="52" xr:uid="{00000000-0005-0000-0000-0000E2000000}"/>
    <cellStyle name="20% - Accent1 5" xfId="53" xr:uid="{00000000-0005-0000-0000-0000E3000000}"/>
    <cellStyle name="20% - Accent1 6" xfId="54" xr:uid="{00000000-0005-0000-0000-0000E4000000}"/>
    <cellStyle name="20% - Accent1 7" xfId="55" xr:uid="{00000000-0005-0000-0000-0000E5000000}"/>
    <cellStyle name="20% - Accent1 8" xfId="56" xr:uid="{00000000-0005-0000-0000-0000E6000000}"/>
    <cellStyle name="20% - Accent1 9" xfId="57" xr:uid="{00000000-0005-0000-0000-0000E7000000}"/>
    <cellStyle name="20% - Accent2 10" xfId="58" xr:uid="{00000000-0005-0000-0000-0000E8000000}"/>
    <cellStyle name="20% - Accent2 11" xfId="59" xr:uid="{00000000-0005-0000-0000-0000E9000000}"/>
    <cellStyle name="20% - Accent2 12" xfId="60" xr:uid="{00000000-0005-0000-0000-0000EA000000}"/>
    <cellStyle name="20% - Accent2 13" xfId="61" xr:uid="{00000000-0005-0000-0000-0000EB000000}"/>
    <cellStyle name="20% - Accent2 14" xfId="62" xr:uid="{00000000-0005-0000-0000-0000EC000000}"/>
    <cellStyle name="20% - Accent2 15" xfId="63" xr:uid="{00000000-0005-0000-0000-0000ED000000}"/>
    <cellStyle name="20% - Accent2 16" xfId="64" xr:uid="{00000000-0005-0000-0000-0000EE000000}"/>
    <cellStyle name="20% - Accent2 17" xfId="65" xr:uid="{00000000-0005-0000-0000-0000EF000000}"/>
    <cellStyle name="20% - Accent2 18" xfId="66" xr:uid="{00000000-0005-0000-0000-0000F0000000}"/>
    <cellStyle name="20% - Accent2 19" xfId="67" xr:uid="{00000000-0005-0000-0000-0000F1000000}"/>
    <cellStyle name="20% - Accent2 2" xfId="68" xr:uid="{00000000-0005-0000-0000-0000F2000000}"/>
    <cellStyle name="20% - Accent2 2 2" xfId="69" xr:uid="{00000000-0005-0000-0000-0000F3000000}"/>
    <cellStyle name="20% - Accent2 20" xfId="70" xr:uid="{00000000-0005-0000-0000-0000F4000000}"/>
    <cellStyle name="20% - Accent2 21" xfId="71" xr:uid="{00000000-0005-0000-0000-0000F5000000}"/>
    <cellStyle name="20% - Accent2 22" xfId="72" xr:uid="{00000000-0005-0000-0000-0000F6000000}"/>
    <cellStyle name="20% - Accent2 23" xfId="73" xr:uid="{00000000-0005-0000-0000-0000F7000000}"/>
    <cellStyle name="20% - Accent2 24" xfId="74" xr:uid="{00000000-0005-0000-0000-0000F8000000}"/>
    <cellStyle name="20% - Accent2 25" xfId="75" xr:uid="{00000000-0005-0000-0000-0000F9000000}"/>
    <cellStyle name="20% - Accent2 26" xfId="76" xr:uid="{00000000-0005-0000-0000-0000FA000000}"/>
    <cellStyle name="20% - Accent2 27" xfId="77" xr:uid="{00000000-0005-0000-0000-0000FB000000}"/>
    <cellStyle name="20% - Accent2 28" xfId="78" xr:uid="{00000000-0005-0000-0000-0000FC000000}"/>
    <cellStyle name="20% - Accent2 29" xfId="79" xr:uid="{00000000-0005-0000-0000-0000FD000000}"/>
    <cellStyle name="20% - Accent2 3" xfId="80" xr:uid="{00000000-0005-0000-0000-0000FE000000}"/>
    <cellStyle name="20% - Accent2 30" xfId="81" xr:uid="{00000000-0005-0000-0000-0000FF000000}"/>
    <cellStyle name="20% - Accent2 31" xfId="82" xr:uid="{00000000-0005-0000-0000-000000010000}"/>
    <cellStyle name="20% - Accent2 32" xfId="83" xr:uid="{00000000-0005-0000-0000-000001010000}"/>
    <cellStyle name="20% - Accent2 33" xfId="84" xr:uid="{00000000-0005-0000-0000-000002010000}"/>
    <cellStyle name="20% - Accent2 34" xfId="85" xr:uid="{00000000-0005-0000-0000-000003010000}"/>
    <cellStyle name="20% - Accent2 35" xfId="86" xr:uid="{00000000-0005-0000-0000-000004010000}"/>
    <cellStyle name="20% - Accent2 36" xfId="87" xr:uid="{00000000-0005-0000-0000-000005010000}"/>
    <cellStyle name="20% - Accent2 37" xfId="88" xr:uid="{00000000-0005-0000-0000-000006010000}"/>
    <cellStyle name="20% - Accent2 38" xfId="89" xr:uid="{00000000-0005-0000-0000-000007010000}"/>
    <cellStyle name="20% - Accent2 39" xfId="90" xr:uid="{00000000-0005-0000-0000-000008010000}"/>
    <cellStyle name="20% - Accent2 4" xfId="91" xr:uid="{00000000-0005-0000-0000-000009010000}"/>
    <cellStyle name="20% - Accent2 40" xfId="92" xr:uid="{00000000-0005-0000-0000-00000A010000}"/>
    <cellStyle name="20% - Accent2 41" xfId="93" xr:uid="{00000000-0005-0000-0000-00000B010000}"/>
    <cellStyle name="20% - Accent2 42" xfId="94" xr:uid="{00000000-0005-0000-0000-00000C010000}"/>
    <cellStyle name="20% - Accent2 43" xfId="95" xr:uid="{00000000-0005-0000-0000-00000D010000}"/>
    <cellStyle name="20% - Accent2 44" xfId="96" xr:uid="{00000000-0005-0000-0000-00000E010000}"/>
    <cellStyle name="20% - Accent2 45" xfId="97" xr:uid="{00000000-0005-0000-0000-00000F010000}"/>
    <cellStyle name="20% - Accent2 46" xfId="98" xr:uid="{00000000-0005-0000-0000-000010010000}"/>
    <cellStyle name="20% - Accent2 47" xfId="99" xr:uid="{00000000-0005-0000-0000-000011010000}"/>
    <cellStyle name="20% - Accent2 48" xfId="100" xr:uid="{00000000-0005-0000-0000-000012010000}"/>
    <cellStyle name="20% - Accent2 5" xfId="101" xr:uid="{00000000-0005-0000-0000-000013010000}"/>
    <cellStyle name="20% - Accent2 6" xfId="102" xr:uid="{00000000-0005-0000-0000-000014010000}"/>
    <cellStyle name="20% - Accent2 7" xfId="103" xr:uid="{00000000-0005-0000-0000-000015010000}"/>
    <cellStyle name="20% - Accent2 8" xfId="104" xr:uid="{00000000-0005-0000-0000-000016010000}"/>
    <cellStyle name="20% - Accent2 9" xfId="105" xr:uid="{00000000-0005-0000-0000-000017010000}"/>
    <cellStyle name="20% - Accent3 10" xfId="106" xr:uid="{00000000-0005-0000-0000-000018010000}"/>
    <cellStyle name="20% - Accent3 11" xfId="107" xr:uid="{00000000-0005-0000-0000-000019010000}"/>
    <cellStyle name="20% - Accent3 12" xfId="108" xr:uid="{00000000-0005-0000-0000-00001A010000}"/>
    <cellStyle name="20% - Accent3 13" xfId="109" xr:uid="{00000000-0005-0000-0000-00001B010000}"/>
    <cellStyle name="20% - Accent3 14" xfId="110" xr:uid="{00000000-0005-0000-0000-00001C010000}"/>
    <cellStyle name="20% - Accent3 15" xfId="111" xr:uid="{00000000-0005-0000-0000-00001D010000}"/>
    <cellStyle name="20% - Accent3 16" xfId="112" xr:uid="{00000000-0005-0000-0000-00001E010000}"/>
    <cellStyle name="20% - Accent3 17" xfId="113" xr:uid="{00000000-0005-0000-0000-00001F010000}"/>
    <cellStyle name="20% - Accent3 18" xfId="114" xr:uid="{00000000-0005-0000-0000-000020010000}"/>
    <cellStyle name="20% - Accent3 19" xfId="115" xr:uid="{00000000-0005-0000-0000-000021010000}"/>
    <cellStyle name="20% - Accent3 2" xfId="116" xr:uid="{00000000-0005-0000-0000-000022010000}"/>
    <cellStyle name="20% - Accent3 2 2" xfId="117" xr:uid="{00000000-0005-0000-0000-000023010000}"/>
    <cellStyle name="20% - Accent3 20" xfId="118" xr:uid="{00000000-0005-0000-0000-000024010000}"/>
    <cellStyle name="20% - Accent3 21" xfId="119" xr:uid="{00000000-0005-0000-0000-000025010000}"/>
    <cellStyle name="20% - Accent3 22" xfId="120" xr:uid="{00000000-0005-0000-0000-000026010000}"/>
    <cellStyle name="20% - Accent3 23" xfId="121" xr:uid="{00000000-0005-0000-0000-000027010000}"/>
    <cellStyle name="20% - Accent3 24" xfId="122" xr:uid="{00000000-0005-0000-0000-000028010000}"/>
    <cellStyle name="20% - Accent3 25" xfId="123" xr:uid="{00000000-0005-0000-0000-000029010000}"/>
    <cellStyle name="20% - Accent3 26" xfId="124" xr:uid="{00000000-0005-0000-0000-00002A010000}"/>
    <cellStyle name="20% - Accent3 27" xfId="125" xr:uid="{00000000-0005-0000-0000-00002B010000}"/>
    <cellStyle name="20% - Accent3 28" xfId="126" xr:uid="{00000000-0005-0000-0000-00002C010000}"/>
    <cellStyle name="20% - Accent3 29" xfId="127" xr:uid="{00000000-0005-0000-0000-00002D010000}"/>
    <cellStyle name="20% - Accent3 3" xfId="128" xr:uid="{00000000-0005-0000-0000-00002E010000}"/>
    <cellStyle name="20% - Accent3 30" xfId="129" xr:uid="{00000000-0005-0000-0000-00002F010000}"/>
    <cellStyle name="20% - Accent3 31" xfId="130" xr:uid="{00000000-0005-0000-0000-000030010000}"/>
    <cellStyle name="20% - Accent3 32" xfId="131" xr:uid="{00000000-0005-0000-0000-000031010000}"/>
    <cellStyle name="20% - Accent3 33" xfId="132" xr:uid="{00000000-0005-0000-0000-000032010000}"/>
    <cellStyle name="20% - Accent3 34" xfId="133" xr:uid="{00000000-0005-0000-0000-000033010000}"/>
    <cellStyle name="20% - Accent3 35" xfId="134" xr:uid="{00000000-0005-0000-0000-000034010000}"/>
    <cellStyle name="20% - Accent3 36" xfId="135" xr:uid="{00000000-0005-0000-0000-000035010000}"/>
    <cellStyle name="20% - Accent3 37" xfId="136" xr:uid="{00000000-0005-0000-0000-000036010000}"/>
    <cellStyle name="20% - Accent3 38" xfId="137" xr:uid="{00000000-0005-0000-0000-000037010000}"/>
    <cellStyle name="20% - Accent3 39" xfId="138" xr:uid="{00000000-0005-0000-0000-000038010000}"/>
    <cellStyle name="20% - Accent3 4" xfId="139" xr:uid="{00000000-0005-0000-0000-000039010000}"/>
    <cellStyle name="20% - Accent3 40" xfId="140" xr:uid="{00000000-0005-0000-0000-00003A010000}"/>
    <cellStyle name="20% - Accent3 41" xfId="141" xr:uid="{00000000-0005-0000-0000-00003B010000}"/>
    <cellStyle name="20% - Accent3 42" xfId="142" xr:uid="{00000000-0005-0000-0000-00003C010000}"/>
    <cellStyle name="20% - Accent3 43" xfId="143" xr:uid="{00000000-0005-0000-0000-00003D010000}"/>
    <cellStyle name="20% - Accent3 44" xfId="144" xr:uid="{00000000-0005-0000-0000-00003E010000}"/>
    <cellStyle name="20% - Accent3 45" xfId="145" xr:uid="{00000000-0005-0000-0000-00003F010000}"/>
    <cellStyle name="20% - Accent3 46" xfId="146" xr:uid="{00000000-0005-0000-0000-000040010000}"/>
    <cellStyle name="20% - Accent3 47" xfId="147" xr:uid="{00000000-0005-0000-0000-000041010000}"/>
    <cellStyle name="20% - Accent3 48" xfId="148" xr:uid="{00000000-0005-0000-0000-000042010000}"/>
    <cellStyle name="20% - Accent3 5" xfId="149" xr:uid="{00000000-0005-0000-0000-000043010000}"/>
    <cellStyle name="20% - Accent3 6" xfId="150" xr:uid="{00000000-0005-0000-0000-000044010000}"/>
    <cellStyle name="20% - Accent3 7" xfId="151" xr:uid="{00000000-0005-0000-0000-000045010000}"/>
    <cellStyle name="20% - Accent3 8" xfId="152" xr:uid="{00000000-0005-0000-0000-000046010000}"/>
    <cellStyle name="20% - Accent3 9" xfId="153" xr:uid="{00000000-0005-0000-0000-000047010000}"/>
    <cellStyle name="20% - Accent4 10" xfId="154" xr:uid="{00000000-0005-0000-0000-000048010000}"/>
    <cellStyle name="20% - Accent4 11" xfId="155" xr:uid="{00000000-0005-0000-0000-000049010000}"/>
    <cellStyle name="20% - Accent4 12" xfId="156" xr:uid="{00000000-0005-0000-0000-00004A010000}"/>
    <cellStyle name="20% - Accent4 13" xfId="157" xr:uid="{00000000-0005-0000-0000-00004B010000}"/>
    <cellStyle name="20% - Accent4 14" xfId="158" xr:uid="{00000000-0005-0000-0000-00004C010000}"/>
    <cellStyle name="20% - Accent4 15" xfId="159" xr:uid="{00000000-0005-0000-0000-00004D010000}"/>
    <cellStyle name="20% - Accent4 16" xfId="160" xr:uid="{00000000-0005-0000-0000-00004E010000}"/>
    <cellStyle name="20% - Accent4 17" xfId="161" xr:uid="{00000000-0005-0000-0000-00004F010000}"/>
    <cellStyle name="20% - Accent4 18" xfId="162" xr:uid="{00000000-0005-0000-0000-000050010000}"/>
    <cellStyle name="20% - Accent4 19" xfId="163" xr:uid="{00000000-0005-0000-0000-000051010000}"/>
    <cellStyle name="20% - Accent4 2" xfId="164" xr:uid="{00000000-0005-0000-0000-000052010000}"/>
    <cellStyle name="20% - Accent4 2 2" xfId="165" xr:uid="{00000000-0005-0000-0000-000053010000}"/>
    <cellStyle name="20% - Accent4 20" xfId="166" xr:uid="{00000000-0005-0000-0000-000054010000}"/>
    <cellStyle name="20% - Accent4 21" xfId="167" xr:uid="{00000000-0005-0000-0000-000055010000}"/>
    <cellStyle name="20% - Accent4 22" xfId="168" xr:uid="{00000000-0005-0000-0000-000056010000}"/>
    <cellStyle name="20% - Accent4 23" xfId="169" xr:uid="{00000000-0005-0000-0000-000057010000}"/>
    <cellStyle name="20% - Accent4 24" xfId="170" xr:uid="{00000000-0005-0000-0000-000058010000}"/>
    <cellStyle name="20% - Accent4 25" xfId="171" xr:uid="{00000000-0005-0000-0000-000059010000}"/>
    <cellStyle name="20% - Accent4 26" xfId="172" xr:uid="{00000000-0005-0000-0000-00005A010000}"/>
    <cellStyle name="20% - Accent4 27" xfId="173" xr:uid="{00000000-0005-0000-0000-00005B010000}"/>
    <cellStyle name="20% - Accent4 28" xfId="174" xr:uid="{00000000-0005-0000-0000-00005C010000}"/>
    <cellStyle name="20% - Accent4 29" xfId="175" xr:uid="{00000000-0005-0000-0000-00005D010000}"/>
    <cellStyle name="20% - Accent4 3" xfId="176" xr:uid="{00000000-0005-0000-0000-00005E010000}"/>
    <cellStyle name="20% - Accent4 30" xfId="177" xr:uid="{00000000-0005-0000-0000-00005F010000}"/>
    <cellStyle name="20% - Accent4 31" xfId="178" xr:uid="{00000000-0005-0000-0000-000060010000}"/>
    <cellStyle name="20% - Accent4 32" xfId="179" xr:uid="{00000000-0005-0000-0000-000061010000}"/>
    <cellStyle name="20% - Accent4 33" xfId="180" xr:uid="{00000000-0005-0000-0000-000062010000}"/>
    <cellStyle name="20% - Accent4 34" xfId="181" xr:uid="{00000000-0005-0000-0000-000063010000}"/>
    <cellStyle name="20% - Accent4 35" xfId="182" xr:uid="{00000000-0005-0000-0000-000064010000}"/>
    <cellStyle name="20% - Accent4 36" xfId="183" xr:uid="{00000000-0005-0000-0000-000065010000}"/>
    <cellStyle name="20% - Accent4 37" xfId="184" xr:uid="{00000000-0005-0000-0000-000066010000}"/>
    <cellStyle name="20% - Accent4 38" xfId="185" xr:uid="{00000000-0005-0000-0000-000067010000}"/>
    <cellStyle name="20% - Accent4 39" xfId="186" xr:uid="{00000000-0005-0000-0000-000068010000}"/>
    <cellStyle name="20% - Accent4 4" xfId="187" xr:uid="{00000000-0005-0000-0000-000069010000}"/>
    <cellStyle name="20% - Accent4 40" xfId="188" xr:uid="{00000000-0005-0000-0000-00006A010000}"/>
    <cellStyle name="20% - Accent4 41" xfId="189" xr:uid="{00000000-0005-0000-0000-00006B010000}"/>
    <cellStyle name="20% - Accent4 42" xfId="190" xr:uid="{00000000-0005-0000-0000-00006C010000}"/>
    <cellStyle name="20% - Accent4 43" xfId="191" xr:uid="{00000000-0005-0000-0000-00006D010000}"/>
    <cellStyle name="20% - Accent4 44" xfId="192" xr:uid="{00000000-0005-0000-0000-00006E010000}"/>
    <cellStyle name="20% - Accent4 45" xfId="193" xr:uid="{00000000-0005-0000-0000-00006F010000}"/>
    <cellStyle name="20% - Accent4 46" xfId="194" xr:uid="{00000000-0005-0000-0000-000070010000}"/>
    <cellStyle name="20% - Accent4 47" xfId="195" xr:uid="{00000000-0005-0000-0000-000071010000}"/>
    <cellStyle name="20% - Accent4 48" xfId="196" xr:uid="{00000000-0005-0000-0000-000072010000}"/>
    <cellStyle name="20% - Accent4 5" xfId="197" xr:uid="{00000000-0005-0000-0000-000073010000}"/>
    <cellStyle name="20% - Accent4 6" xfId="198" xr:uid="{00000000-0005-0000-0000-000074010000}"/>
    <cellStyle name="20% - Accent4 7" xfId="199" xr:uid="{00000000-0005-0000-0000-000075010000}"/>
    <cellStyle name="20% - Accent4 8" xfId="200" xr:uid="{00000000-0005-0000-0000-000076010000}"/>
    <cellStyle name="20% - Accent4 9" xfId="201" xr:uid="{00000000-0005-0000-0000-000077010000}"/>
    <cellStyle name="20% - Accent5 10" xfId="202" xr:uid="{00000000-0005-0000-0000-000078010000}"/>
    <cellStyle name="20% - Accent5 11" xfId="203" xr:uid="{00000000-0005-0000-0000-000079010000}"/>
    <cellStyle name="20% - Accent5 12" xfId="204" xr:uid="{00000000-0005-0000-0000-00007A010000}"/>
    <cellStyle name="20% - Accent5 13" xfId="205" xr:uid="{00000000-0005-0000-0000-00007B010000}"/>
    <cellStyle name="20% - Accent5 14" xfId="206" xr:uid="{00000000-0005-0000-0000-00007C010000}"/>
    <cellStyle name="20% - Accent5 15" xfId="207" xr:uid="{00000000-0005-0000-0000-00007D010000}"/>
    <cellStyle name="20% - Accent5 16" xfId="208" xr:uid="{00000000-0005-0000-0000-00007E010000}"/>
    <cellStyle name="20% - Accent5 17" xfId="209" xr:uid="{00000000-0005-0000-0000-00007F010000}"/>
    <cellStyle name="20% - Accent5 18" xfId="210" xr:uid="{00000000-0005-0000-0000-000080010000}"/>
    <cellStyle name="20% - Accent5 19" xfId="211" xr:uid="{00000000-0005-0000-0000-000081010000}"/>
    <cellStyle name="20% - Accent5 2" xfId="212" xr:uid="{00000000-0005-0000-0000-000082010000}"/>
    <cellStyle name="20% - Accent5 2 2" xfId="213" xr:uid="{00000000-0005-0000-0000-000083010000}"/>
    <cellStyle name="20% - Accent5 20" xfId="214" xr:uid="{00000000-0005-0000-0000-000084010000}"/>
    <cellStyle name="20% - Accent5 21" xfId="215" xr:uid="{00000000-0005-0000-0000-000085010000}"/>
    <cellStyle name="20% - Accent5 22" xfId="216" xr:uid="{00000000-0005-0000-0000-000086010000}"/>
    <cellStyle name="20% - Accent5 23" xfId="217" xr:uid="{00000000-0005-0000-0000-000087010000}"/>
    <cellStyle name="20% - Accent5 24" xfId="218" xr:uid="{00000000-0005-0000-0000-000088010000}"/>
    <cellStyle name="20% - Accent5 25" xfId="219" xr:uid="{00000000-0005-0000-0000-000089010000}"/>
    <cellStyle name="20% - Accent5 26" xfId="220" xr:uid="{00000000-0005-0000-0000-00008A010000}"/>
    <cellStyle name="20% - Accent5 27" xfId="221" xr:uid="{00000000-0005-0000-0000-00008B010000}"/>
    <cellStyle name="20% - Accent5 28" xfId="222" xr:uid="{00000000-0005-0000-0000-00008C010000}"/>
    <cellStyle name="20% - Accent5 29" xfId="223" xr:uid="{00000000-0005-0000-0000-00008D010000}"/>
    <cellStyle name="20% - Accent5 3" xfId="224" xr:uid="{00000000-0005-0000-0000-00008E010000}"/>
    <cellStyle name="20% - Accent5 30" xfId="225" xr:uid="{00000000-0005-0000-0000-00008F010000}"/>
    <cellStyle name="20% - Accent5 31" xfId="226" xr:uid="{00000000-0005-0000-0000-000090010000}"/>
    <cellStyle name="20% - Accent5 32" xfId="227" xr:uid="{00000000-0005-0000-0000-000091010000}"/>
    <cellStyle name="20% - Accent5 33" xfId="228" xr:uid="{00000000-0005-0000-0000-000092010000}"/>
    <cellStyle name="20% - Accent5 34" xfId="229" xr:uid="{00000000-0005-0000-0000-000093010000}"/>
    <cellStyle name="20% - Accent5 35" xfId="230" xr:uid="{00000000-0005-0000-0000-000094010000}"/>
    <cellStyle name="20% - Accent5 36" xfId="231" xr:uid="{00000000-0005-0000-0000-000095010000}"/>
    <cellStyle name="20% - Accent5 37" xfId="232" xr:uid="{00000000-0005-0000-0000-000096010000}"/>
    <cellStyle name="20% - Accent5 38" xfId="233" xr:uid="{00000000-0005-0000-0000-000097010000}"/>
    <cellStyle name="20% - Accent5 39" xfId="234" xr:uid="{00000000-0005-0000-0000-000098010000}"/>
    <cellStyle name="20% - Accent5 4" xfId="235" xr:uid="{00000000-0005-0000-0000-000099010000}"/>
    <cellStyle name="20% - Accent5 40" xfId="236" xr:uid="{00000000-0005-0000-0000-00009A010000}"/>
    <cellStyle name="20% - Accent5 41" xfId="237" xr:uid="{00000000-0005-0000-0000-00009B010000}"/>
    <cellStyle name="20% - Accent5 42" xfId="238" xr:uid="{00000000-0005-0000-0000-00009C010000}"/>
    <cellStyle name="20% - Accent5 43" xfId="239" xr:uid="{00000000-0005-0000-0000-00009D010000}"/>
    <cellStyle name="20% - Accent5 44" xfId="240" xr:uid="{00000000-0005-0000-0000-00009E010000}"/>
    <cellStyle name="20% - Accent5 45" xfId="241" xr:uid="{00000000-0005-0000-0000-00009F010000}"/>
    <cellStyle name="20% - Accent5 46" xfId="242" xr:uid="{00000000-0005-0000-0000-0000A0010000}"/>
    <cellStyle name="20% - Accent5 47" xfId="243" xr:uid="{00000000-0005-0000-0000-0000A1010000}"/>
    <cellStyle name="20% - Accent5 48" xfId="244" xr:uid="{00000000-0005-0000-0000-0000A2010000}"/>
    <cellStyle name="20% - Accent5 5" xfId="245" xr:uid="{00000000-0005-0000-0000-0000A3010000}"/>
    <cellStyle name="20% - Accent5 6" xfId="246" xr:uid="{00000000-0005-0000-0000-0000A4010000}"/>
    <cellStyle name="20% - Accent5 7" xfId="247" xr:uid="{00000000-0005-0000-0000-0000A5010000}"/>
    <cellStyle name="20% - Accent5 8" xfId="248" xr:uid="{00000000-0005-0000-0000-0000A6010000}"/>
    <cellStyle name="20% - Accent5 9" xfId="249" xr:uid="{00000000-0005-0000-0000-0000A7010000}"/>
    <cellStyle name="20% - Accent6 10" xfId="250" xr:uid="{00000000-0005-0000-0000-0000A8010000}"/>
    <cellStyle name="20% - Accent6 11" xfId="251" xr:uid="{00000000-0005-0000-0000-0000A9010000}"/>
    <cellStyle name="20% - Accent6 12" xfId="252" xr:uid="{00000000-0005-0000-0000-0000AA010000}"/>
    <cellStyle name="20% - Accent6 13" xfId="253" xr:uid="{00000000-0005-0000-0000-0000AB010000}"/>
    <cellStyle name="20% - Accent6 14" xfId="254" xr:uid="{00000000-0005-0000-0000-0000AC010000}"/>
    <cellStyle name="20% - Accent6 15" xfId="255" xr:uid="{00000000-0005-0000-0000-0000AD010000}"/>
    <cellStyle name="20% - Accent6 16" xfId="256" xr:uid="{00000000-0005-0000-0000-0000AE010000}"/>
    <cellStyle name="20% - Accent6 17" xfId="257" xr:uid="{00000000-0005-0000-0000-0000AF010000}"/>
    <cellStyle name="20% - Accent6 18" xfId="258" xr:uid="{00000000-0005-0000-0000-0000B0010000}"/>
    <cellStyle name="20% - Accent6 19" xfId="259" xr:uid="{00000000-0005-0000-0000-0000B1010000}"/>
    <cellStyle name="20% - Accent6 2" xfId="260" xr:uid="{00000000-0005-0000-0000-0000B2010000}"/>
    <cellStyle name="20% - Accent6 2 2" xfId="261" xr:uid="{00000000-0005-0000-0000-0000B3010000}"/>
    <cellStyle name="20% - Accent6 20" xfId="262" xr:uid="{00000000-0005-0000-0000-0000B4010000}"/>
    <cellStyle name="20% - Accent6 21" xfId="263" xr:uid="{00000000-0005-0000-0000-0000B5010000}"/>
    <cellStyle name="20% - Accent6 22" xfId="264" xr:uid="{00000000-0005-0000-0000-0000B6010000}"/>
    <cellStyle name="20% - Accent6 23" xfId="265" xr:uid="{00000000-0005-0000-0000-0000B7010000}"/>
    <cellStyle name="20% - Accent6 24" xfId="266" xr:uid="{00000000-0005-0000-0000-0000B8010000}"/>
    <cellStyle name="20% - Accent6 25" xfId="267" xr:uid="{00000000-0005-0000-0000-0000B9010000}"/>
    <cellStyle name="20% - Accent6 26" xfId="268" xr:uid="{00000000-0005-0000-0000-0000BA010000}"/>
    <cellStyle name="20% - Accent6 27" xfId="269" xr:uid="{00000000-0005-0000-0000-0000BB010000}"/>
    <cellStyle name="20% - Accent6 28" xfId="270" xr:uid="{00000000-0005-0000-0000-0000BC010000}"/>
    <cellStyle name="20% - Accent6 29" xfId="271" xr:uid="{00000000-0005-0000-0000-0000BD010000}"/>
    <cellStyle name="20% - Accent6 3" xfId="272" xr:uid="{00000000-0005-0000-0000-0000BE010000}"/>
    <cellStyle name="20% - Accent6 30" xfId="273" xr:uid="{00000000-0005-0000-0000-0000BF010000}"/>
    <cellStyle name="20% - Accent6 31" xfId="274" xr:uid="{00000000-0005-0000-0000-0000C0010000}"/>
    <cellStyle name="20% - Accent6 32" xfId="275" xr:uid="{00000000-0005-0000-0000-0000C1010000}"/>
    <cellStyle name="20% - Accent6 33" xfId="276" xr:uid="{00000000-0005-0000-0000-0000C2010000}"/>
    <cellStyle name="20% - Accent6 34" xfId="277" xr:uid="{00000000-0005-0000-0000-0000C3010000}"/>
    <cellStyle name="20% - Accent6 35" xfId="278" xr:uid="{00000000-0005-0000-0000-0000C4010000}"/>
    <cellStyle name="20% - Accent6 36" xfId="279" xr:uid="{00000000-0005-0000-0000-0000C5010000}"/>
    <cellStyle name="20% - Accent6 37" xfId="280" xr:uid="{00000000-0005-0000-0000-0000C6010000}"/>
    <cellStyle name="20% - Accent6 38" xfId="281" xr:uid="{00000000-0005-0000-0000-0000C7010000}"/>
    <cellStyle name="20% - Accent6 39" xfId="282" xr:uid="{00000000-0005-0000-0000-0000C8010000}"/>
    <cellStyle name="20% - Accent6 4" xfId="283" xr:uid="{00000000-0005-0000-0000-0000C9010000}"/>
    <cellStyle name="20% - Accent6 40" xfId="284" xr:uid="{00000000-0005-0000-0000-0000CA010000}"/>
    <cellStyle name="20% - Accent6 41" xfId="285" xr:uid="{00000000-0005-0000-0000-0000CB010000}"/>
    <cellStyle name="20% - Accent6 42" xfId="286" xr:uid="{00000000-0005-0000-0000-0000CC010000}"/>
    <cellStyle name="20% - Accent6 43" xfId="287" xr:uid="{00000000-0005-0000-0000-0000CD010000}"/>
    <cellStyle name="20% - Accent6 44" xfId="288" xr:uid="{00000000-0005-0000-0000-0000CE010000}"/>
    <cellStyle name="20% - Accent6 45" xfId="289" xr:uid="{00000000-0005-0000-0000-0000CF010000}"/>
    <cellStyle name="20% - Accent6 46" xfId="290" xr:uid="{00000000-0005-0000-0000-0000D0010000}"/>
    <cellStyle name="20% - Accent6 47" xfId="291" xr:uid="{00000000-0005-0000-0000-0000D1010000}"/>
    <cellStyle name="20% - Accent6 48" xfId="292" xr:uid="{00000000-0005-0000-0000-0000D2010000}"/>
    <cellStyle name="20% - Accent6 5" xfId="293" xr:uid="{00000000-0005-0000-0000-0000D3010000}"/>
    <cellStyle name="20% - Accent6 6" xfId="294" xr:uid="{00000000-0005-0000-0000-0000D4010000}"/>
    <cellStyle name="20% - Accent6 7" xfId="295" xr:uid="{00000000-0005-0000-0000-0000D5010000}"/>
    <cellStyle name="20% - Accent6 8" xfId="296" xr:uid="{00000000-0005-0000-0000-0000D6010000}"/>
    <cellStyle name="20% - Accent6 9" xfId="297" xr:uid="{00000000-0005-0000-0000-0000D7010000}"/>
    <cellStyle name="20% - Akzent1" xfId="1114" xr:uid="{00000000-0005-0000-0000-0000D8010000}"/>
    <cellStyle name="20% - Akzent1 2" xfId="1426" xr:uid="{00000000-0005-0000-0000-0000D9010000}"/>
    <cellStyle name="20% - Akzent1 3" xfId="1427" xr:uid="{00000000-0005-0000-0000-0000DA010000}"/>
    <cellStyle name="20% - Akzent2" xfId="1115" xr:uid="{00000000-0005-0000-0000-0000DB010000}"/>
    <cellStyle name="20% - Akzent2 2" xfId="1428" xr:uid="{00000000-0005-0000-0000-0000DC010000}"/>
    <cellStyle name="20% - Akzent2 3" xfId="1429" xr:uid="{00000000-0005-0000-0000-0000DD010000}"/>
    <cellStyle name="20% - Akzent3" xfId="1116" xr:uid="{00000000-0005-0000-0000-0000DE010000}"/>
    <cellStyle name="20% - Akzent3 2" xfId="1430" xr:uid="{00000000-0005-0000-0000-0000DF010000}"/>
    <cellStyle name="20% - Akzent3 3" xfId="1431" xr:uid="{00000000-0005-0000-0000-0000E0010000}"/>
    <cellStyle name="20% - Akzent4" xfId="1117" xr:uid="{00000000-0005-0000-0000-0000E1010000}"/>
    <cellStyle name="20% - Akzent4 2" xfId="1432" xr:uid="{00000000-0005-0000-0000-0000E2010000}"/>
    <cellStyle name="20% - Akzent4 3" xfId="1433" xr:uid="{00000000-0005-0000-0000-0000E3010000}"/>
    <cellStyle name="20% - Akzent5" xfId="1118" xr:uid="{00000000-0005-0000-0000-0000E4010000}"/>
    <cellStyle name="20% - Akzent5 2" xfId="1434" xr:uid="{00000000-0005-0000-0000-0000E5010000}"/>
    <cellStyle name="20% - Akzent5 3" xfId="1435" xr:uid="{00000000-0005-0000-0000-0000E6010000}"/>
    <cellStyle name="20% - Akzent6" xfId="1119" xr:uid="{00000000-0005-0000-0000-0000E7010000}"/>
    <cellStyle name="20% - Akzent6 2" xfId="1436" xr:uid="{00000000-0005-0000-0000-0000E8010000}"/>
    <cellStyle name="20% - Akzent6 3" xfId="1437" xr:uid="{00000000-0005-0000-0000-0000E9010000}"/>
    <cellStyle name="20% - Colore 1" xfId="1438" xr:uid="{00000000-0005-0000-0000-0000EA010000}"/>
    <cellStyle name="20% - Colore 2" xfId="1439" xr:uid="{00000000-0005-0000-0000-0000EB010000}"/>
    <cellStyle name="20% - Colore 3" xfId="1440" xr:uid="{00000000-0005-0000-0000-0000EC010000}"/>
    <cellStyle name="20% - Colore 4" xfId="1441" xr:uid="{00000000-0005-0000-0000-0000ED010000}"/>
    <cellStyle name="20% - Colore 5" xfId="1442" xr:uid="{00000000-0005-0000-0000-0000EE010000}"/>
    <cellStyle name="20% - Colore 6" xfId="1443" xr:uid="{00000000-0005-0000-0000-0000EF010000}"/>
    <cellStyle name="20% - Cor1" xfId="1120" xr:uid="{00000000-0005-0000-0000-0000F0010000}"/>
    <cellStyle name="20% - Cor2" xfId="1121" xr:uid="{00000000-0005-0000-0000-0000F1010000}"/>
    <cellStyle name="20% - Cor3" xfId="1122" xr:uid="{00000000-0005-0000-0000-0000F2010000}"/>
    <cellStyle name="20% - Cor4" xfId="1123" xr:uid="{00000000-0005-0000-0000-0000F3010000}"/>
    <cellStyle name="20% - Cor5" xfId="1124" xr:uid="{00000000-0005-0000-0000-0000F4010000}"/>
    <cellStyle name="20% - Cor6" xfId="1125" xr:uid="{00000000-0005-0000-0000-0000F5010000}"/>
    <cellStyle name="20% - Énfasis1" xfId="1126" xr:uid="{00000000-0005-0000-0000-0000F6010000}"/>
    <cellStyle name="20% - Énfasis2" xfId="1127" xr:uid="{00000000-0005-0000-0000-0000F7010000}"/>
    <cellStyle name="20% - Énfasis3" xfId="1128" xr:uid="{00000000-0005-0000-0000-0000F8010000}"/>
    <cellStyle name="20% - Énfasis4" xfId="1129" xr:uid="{00000000-0005-0000-0000-0000F9010000}"/>
    <cellStyle name="20% - Énfasis5" xfId="1130" xr:uid="{00000000-0005-0000-0000-0000FA010000}"/>
    <cellStyle name="20% - Énfasis6" xfId="1131" xr:uid="{00000000-0005-0000-0000-0000FB010000}"/>
    <cellStyle name="40% - Accent1 10" xfId="298" xr:uid="{00000000-0005-0000-0000-0000FC010000}"/>
    <cellStyle name="40% - Accent1 11" xfId="299" xr:uid="{00000000-0005-0000-0000-0000FD010000}"/>
    <cellStyle name="40% - Accent1 12" xfId="300" xr:uid="{00000000-0005-0000-0000-0000FE010000}"/>
    <cellStyle name="40% - Accent1 13" xfId="301" xr:uid="{00000000-0005-0000-0000-0000FF010000}"/>
    <cellStyle name="40% - Accent1 14" xfId="302" xr:uid="{00000000-0005-0000-0000-000000020000}"/>
    <cellStyle name="40% - Accent1 15" xfId="303" xr:uid="{00000000-0005-0000-0000-000001020000}"/>
    <cellStyle name="40% - Accent1 16" xfId="304" xr:uid="{00000000-0005-0000-0000-000002020000}"/>
    <cellStyle name="40% - Accent1 17" xfId="305" xr:uid="{00000000-0005-0000-0000-000003020000}"/>
    <cellStyle name="40% - Accent1 18" xfId="306" xr:uid="{00000000-0005-0000-0000-000004020000}"/>
    <cellStyle name="40% - Accent1 19" xfId="307" xr:uid="{00000000-0005-0000-0000-000005020000}"/>
    <cellStyle name="40% - Accent1 2" xfId="308" xr:uid="{00000000-0005-0000-0000-000006020000}"/>
    <cellStyle name="40% - Accent1 2 2" xfId="309" xr:uid="{00000000-0005-0000-0000-000007020000}"/>
    <cellStyle name="40% - Accent1 20" xfId="310" xr:uid="{00000000-0005-0000-0000-000008020000}"/>
    <cellStyle name="40% - Accent1 21" xfId="311" xr:uid="{00000000-0005-0000-0000-000009020000}"/>
    <cellStyle name="40% - Accent1 22" xfId="312" xr:uid="{00000000-0005-0000-0000-00000A020000}"/>
    <cellStyle name="40% - Accent1 23" xfId="313" xr:uid="{00000000-0005-0000-0000-00000B020000}"/>
    <cellStyle name="40% - Accent1 24" xfId="314" xr:uid="{00000000-0005-0000-0000-00000C020000}"/>
    <cellStyle name="40% - Accent1 25" xfId="315" xr:uid="{00000000-0005-0000-0000-00000D020000}"/>
    <cellStyle name="40% - Accent1 26" xfId="316" xr:uid="{00000000-0005-0000-0000-00000E020000}"/>
    <cellStyle name="40% - Accent1 27" xfId="317" xr:uid="{00000000-0005-0000-0000-00000F020000}"/>
    <cellStyle name="40% - Accent1 28" xfId="318" xr:uid="{00000000-0005-0000-0000-000010020000}"/>
    <cellStyle name="40% - Accent1 29" xfId="319" xr:uid="{00000000-0005-0000-0000-000011020000}"/>
    <cellStyle name="40% - Accent1 3" xfId="320" xr:uid="{00000000-0005-0000-0000-000012020000}"/>
    <cellStyle name="40% - Accent1 30" xfId="321" xr:uid="{00000000-0005-0000-0000-000013020000}"/>
    <cellStyle name="40% - Accent1 31" xfId="322" xr:uid="{00000000-0005-0000-0000-000014020000}"/>
    <cellStyle name="40% - Accent1 32" xfId="323" xr:uid="{00000000-0005-0000-0000-000015020000}"/>
    <cellStyle name="40% - Accent1 33" xfId="324" xr:uid="{00000000-0005-0000-0000-000016020000}"/>
    <cellStyle name="40% - Accent1 34" xfId="325" xr:uid="{00000000-0005-0000-0000-000017020000}"/>
    <cellStyle name="40% - Accent1 35" xfId="326" xr:uid="{00000000-0005-0000-0000-000018020000}"/>
    <cellStyle name="40% - Accent1 36" xfId="327" xr:uid="{00000000-0005-0000-0000-000019020000}"/>
    <cellStyle name="40% - Accent1 37" xfId="328" xr:uid="{00000000-0005-0000-0000-00001A020000}"/>
    <cellStyle name="40% - Accent1 38" xfId="329" xr:uid="{00000000-0005-0000-0000-00001B020000}"/>
    <cellStyle name="40% - Accent1 39" xfId="330" xr:uid="{00000000-0005-0000-0000-00001C020000}"/>
    <cellStyle name="40% - Accent1 4" xfId="331" xr:uid="{00000000-0005-0000-0000-00001D020000}"/>
    <cellStyle name="40% - Accent1 40" xfId="332" xr:uid="{00000000-0005-0000-0000-00001E020000}"/>
    <cellStyle name="40% - Accent1 41" xfId="333" xr:uid="{00000000-0005-0000-0000-00001F020000}"/>
    <cellStyle name="40% - Accent1 42" xfId="334" xr:uid="{00000000-0005-0000-0000-000020020000}"/>
    <cellStyle name="40% - Accent1 43" xfId="335" xr:uid="{00000000-0005-0000-0000-000021020000}"/>
    <cellStyle name="40% - Accent1 44" xfId="336" xr:uid="{00000000-0005-0000-0000-000022020000}"/>
    <cellStyle name="40% - Accent1 45" xfId="337" xr:uid="{00000000-0005-0000-0000-000023020000}"/>
    <cellStyle name="40% - Accent1 46" xfId="338" xr:uid="{00000000-0005-0000-0000-000024020000}"/>
    <cellStyle name="40% - Accent1 47" xfId="339" xr:uid="{00000000-0005-0000-0000-000025020000}"/>
    <cellStyle name="40% - Accent1 48" xfId="340" xr:uid="{00000000-0005-0000-0000-000026020000}"/>
    <cellStyle name="40% - Accent1 5" xfId="341" xr:uid="{00000000-0005-0000-0000-000027020000}"/>
    <cellStyle name="40% - Accent1 6" xfId="342" xr:uid="{00000000-0005-0000-0000-000028020000}"/>
    <cellStyle name="40% - Accent1 7" xfId="343" xr:uid="{00000000-0005-0000-0000-000029020000}"/>
    <cellStyle name="40% - Accent1 8" xfId="344" xr:uid="{00000000-0005-0000-0000-00002A020000}"/>
    <cellStyle name="40% - Accent1 9" xfId="345" xr:uid="{00000000-0005-0000-0000-00002B020000}"/>
    <cellStyle name="40% - Accent2 10" xfId="346" xr:uid="{00000000-0005-0000-0000-00002C020000}"/>
    <cellStyle name="40% - Accent2 11" xfId="347" xr:uid="{00000000-0005-0000-0000-00002D020000}"/>
    <cellStyle name="40% - Accent2 12" xfId="348" xr:uid="{00000000-0005-0000-0000-00002E020000}"/>
    <cellStyle name="40% - Accent2 13" xfId="349" xr:uid="{00000000-0005-0000-0000-00002F020000}"/>
    <cellStyle name="40% - Accent2 14" xfId="350" xr:uid="{00000000-0005-0000-0000-000030020000}"/>
    <cellStyle name="40% - Accent2 15" xfId="351" xr:uid="{00000000-0005-0000-0000-000031020000}"/>
    <cellStyle name="40% - Accent2 16" xfId="352" xr:uid="{00000000-0005-0000-0000-000032020000}"/>
    <cellStyle name="40% - Accent2 17" xfId="353" xr:uid="{00000000-0005-0000-0000-000033020000}"/>
    <cellStyle name="40% - Accent2 18" xfId="354" xr:uid="{00000000-0005-0000-0000-000034020000}"/>
    <cellStyle name="40% - Accent2 19" xfId="355" xr:uid="{00000000-0005-0000-0000-000035020000}"/>
    <cellStyle name="40% - Accent2 2" xfId="356" xr:uid="{00000000-0005-0000-0000-000036020000}"/>
    <cellStyle name="40% - Accent2 2 2" xfId="357" xr:uid="{00000000-0005-0000-0000-000037020000}"/>
    <cellStyle name="40% - Accent2 20" xfId="358" xr:uid="{00000000-0005-0000-0000-000038020000}"/>
    <cellStyle name="40% - Accent2 21" xfId="359" xr:uid="{00000000-0005-0000-0000-000039020000}"/>
    <cellStyle name="40% - Accent2 22" xfId="360" xr:uid="{00000000-0005-0000-0000-00003A020000}"/>
    <cellStyle name="40% - Accent2 23" xfId="361" xr:uid="{00000000-0005-0000-0000-00003B020000}"/>
    <cellStyle name="40% - Accent2 24" xfId="362" xr:uid="{00000000-0005-0000-0000-00003C020000}"/>
    <cellStyle name="40% - Accent2 25" xfId="363" xr:uid="{00000000-0005-0000-0000-00003D020000}"/>
    <cellStyle name="40% - Accent2 26" xfId="364" xr:uid="{00000000-0005-0000-0000-00003E020000}"/>
    <cellStyle name="40% - Accent2 27" xfId="365" xr:uid="{00000000-0005-0000-0000-00003F020000}"/>
    <cellStyle name="40% - Accent2 28" xfId="366" xr:uid="{00000000-0005-0000-0000-000040020000}"/>
    <cellStyle name="40% - Accent2 29" xfId="367" xr:uid="{00000000-0005-0000-0000-000041020000}"/>
    <cellStyle name="40% - Accent2 3" xfId="368" xr:uid="{00000000-0005-0000-0000-000042020000}"/>
    <cellStyle name="40% - Accent2 30" xfId="369" xr:uid="{00000000-0005-0000-0000-000043020000}"/>
    <cellStyle name="40% - Accent2 31" xfId="370" xr:uid="{00000000-0005-0000-0000-000044020000}"/>
    <cellStyle name="40% - Accent2 32" xfId="371" xr:uid="{00000000-0005-0000-0000-000045020000}"/>
    <cellStyle name="40% - Accent2 33" xfId="372" xr:uid="{00000000-0005-0000-0000-000046020000}"/>
    <cellStyle name="40% - Accent2 34" xfId="373" xr:uid="{00000000-0005-0000-0000-000047020000}"/>
    <cellStyle name="40% - Accent2 35" xfId="374" xr:uid="{00000000-0005-0000-0000-000048020000}"/>
    <cellStyle name="40% - Accent2 36" xfId="375" xr:uid="{00000000-0005-0000-0000-000049020000}"/>
    <cellStyle name="40% - Accent2 37" xfId="376" xr:uid="{00000000-0005-0000-0000-00004A020000}"/>
    <cellStyle name="40% - Accent2 38" xfId="377" xr:uid="{00000000-0005-0000-0000-00004B020000}"/>
    <cellStyle name="40% - Accent2 39" xfId="378" xr:uid="{00000000-0005-0000-0000-00004C020000}"/>
    <cellStyle name="40% - Accent2 4" xfId="379" xr:uid="{00000000-0005-0000-0000-00004D020000}"/>
    <cellStyle name="40% - Accent2 40" xfId="380" xr:uid="{00000000-0005-0000-0000-00004E020000}"/>
    <cellStyle name="40% - Accent2 41" xfId="381" xr:uid="{00000000-0005-0000-0000-00004F020000}"/>
    <cellStyle name="40% - Accent2 42" xfId="382" xr:uid="{00000000-0005-0000-0000-000050020000}"/>
    <cellStyle name="40% - Accent2 43" xfId="383" xr:uid="{00000000-0005-0000-0000-000051020000}"/>
    <cellStyle name="40% - Accent2 44" xfId="384" xr:uid="{00000000-0005-0000-0000-000052020000}"/>
    <cellStyle name="40% - Accent2 45" xfId="385" xr:uid="{00000000-0005-0000-0000-000053020000}"/>
    <cellStyle name="40% - Accent2 46" xfId="386" xr:uid="{00000000-0005-0000-0000-000054020000}"/>
    <cellStyle name="40% - Accent2 47" xfId="387" xr:uid="{00000000-0005-0000-0000-000055020000}"/>
    <cellStyle name="40% - Accent2 48" xfId="388" xr:uid="{00000000-0005-0000-0000-000056020000}"/>
    <cellStyle name="40% - Accent2 5" xfId="389" xr:uid="{00000000-0005-0000-0000-000057020000}"/>
    <cellStyle name="40% - Accent2 6" xfId="390" xr:uid="{00000000-0005-0000-0000-000058020000}"/>
    <cellStyle name="40% - Accent2 7" xfId="391" xr:uid="{00000000-0005-0000-0000-000059020000}"/>
    <cellStyle name="40% - Accent2 8" xfId="392" xr:uid="{00000000-0005-0000-0000-00005A020000}"/>
    <cellStyle name="40% - Accent2 9" xfId="393" xr:uid="{00000000-0005-0000-0000-00005B020000}"/>
    <cellStyle name="40% - Accent3 10" xfId="394" xr:uid="{00000000-0005-0000-0000-00005C020000}"/>
    <cellStyle name="40% - Accent3 11" xfId="395" xr:uid="{00000000-0005-0000-0000-00005D020000}"/>
    <cellStyle name="40% - Accent3 12" xfId="396" xr:uid="{00000000-0005-0000-0000-00005E020000}"/>
    <cellStyle name="40% - Accent3 13" xfId="397" xr:uid="{00000000-0005-0000-0000-00005F020000}"/>
    <cellStyle name="40% - Accent3 14" xfId="398" xr:uid="{00000000-0005-0000-0000-000060020000}"/>
    <cellStyle name="40% - Accent3 15" xfId="399" xr:uid="{00000000-0005-0000-0000-000061020000}"/>
    <cellStyle name="40% - Accent3 16" xfId="400" xr:uid="{00000000-0005-0000-0000-000062020000}"/>
    <cellStyle name="40% - Accent3 17" xfId="401" xr:uid="{00000000-0005-0000-0000-000063020000}"/>
    <cellStyle name="40% - Accent3 18" xfId="402" xr:uid="{00000000-0005-0000-0000-000064020000}"/>
    <cellStyle name="40% - Accent3 19" xfId="403" xr:uid="{00000000-0005-0000-0000-000065020000}"/>
    <cellStyle name="40% - Accent3 2" xfId="404" xr:uid="{00000000-0005-0000-0000-000066020000}"/>
    <cellStyle name="40% - Accent3 2 2" xfId="405" xr:uid="{00000000-0005-0000-0000-000067020000}"/>
    <cellStyle name="40% - Accent3 20" xfId="406" xr:uid="{00000000-0005-0000-0000-000068020000}"/>
    <cellStyle name="40% - Accent3 21" xfId="407" xr:uid="{00000000-0005-0000-0000-000069020000}"/>
    <cellStyle name="40% - Accent3 22" xfId="408" xr:uid="{00000000-0005-0000-0000-00006A020000}"/>
    <cellStyle name="40% - Accent3 23" xfId="409" xr:uid="{00000000-0005-0000-0000-00006B020000}"/>
    <cellStyle name="40% - Accent3 24" xfId="410" xr:uid="{00000000-0005-0000-0000-00006C020000}"/>
    <cellStyle name="40% - Accent3 25" xfId="411" xr:uid="{00000000-0005-0000-0000-00006D020000}"/>
    <cellStyle name="40% - Accent3 26" xfId="412" xr:uid="{00000000-0005-0000-0000-00006E020000}"/>
    <cellStyle name="40% - Accent3 27" xfId="413" xr:uid="{00000000-0005-0000-0000-00006F020000}"/>
    <cellStyle name="40% - Accent3 28" xfId="414" xr:uid="{00000000-0005-0000-0000-000070020000}"/>
    <cellStyle name="40% - Accent3 29" xfId="415" xr:uid="{00000000-0005-0000-0000-000071020000}"/>
    <cellStyle name="40% - Accent3 3" xfId="416" xr:uid="{00000000-0005-0000-0000-000072020000}"/>
    <cellStyle name="40% - Accent3 30" xfId="417" xr:uid="{00000000-0005-0000-0000-000073020000}"/>
    <cellStyle name="40% - Accent3 31" xfId="418" xr:uid="{00000000-0005-0000-0000-000074020000}"/>
    <cellStyle name="40% - Accent3 32" xfId="419" xr:uid="{00000000-0005-0000-0000-000075020000}"/>
    <cellStyle name="40% - Accent3 33" xfId="420" xr:uid="{00000000-0005-0000-0000-000076020000}"/>
    <cellStyle name="40% - Accent3 34" xfId="421" xr:uid="{00000000-0005-0000-0000-000077020000}"/>
    <cellStyle name="40% - Accent3 35" xfId="422" xr:uid="{00000000-0005-0000-0000-000078020000}"/>
    <cellStyle name="40% - Accent3 36" xfId="423" xr:uid="{00000000-0005-0000-0000-000079020000}"/>
    <cellStyle name="40% - Accent3 37" xfId="424" xr:uid="{00000000-0005-0000-0000-00007A020000}"/>
    <cellStyle name="40% - Accent3 38" xfId="425" xr:uid="{00000000-0005-0000-0000-00007B020000}"/>
    <cellStyle name="40% - Accent3 39" xfId="426" xr:uid="{00000000-0005-0000-0000-00007C020000}"/>
    <cellStyle name="40% - Accent3 4" xfId="427" xr:uid="{00000000-0005-0000-0000-00007D020000}"/>
    <cellStyle name="40% - Accent3 40" xfId="428" xr:uid="{00000000-0005-0000-0000-00007E020000}"/>
    <cellStyle name="40% - Accent3 41" xfId="429" xr:uid="{00000000-0005-0000-0000-00007F020000}"/>
    <cellStyle name="40% - Accent3 42" xfId="430" xr:uid="{00000000-0005-0000-0000-000080020000}"/>
    <cellStyle name="40% - Accent3 43" xfId="431" xr:uid="{00000000-0005-0000-0000-000081020000}"/>
    <cellStyle name="40% - Accent3 44" xfId="432" xr:uid="{00000000-0005-0000-0000-000082020000}"/>
    <cellStyle name="40% - Accent3 45" xfId="433" xr:uid="{00000000-0005-0000-0000-000083020000}"/>
    <cellStyle name="40% - Accent3 46" xfId="434" xr:uid="{00000000-0005-0000-0000-000084020000}"/>
    <cellStyle name="40% - Accent3 47" xfId="435" xr:uid="{00000000-0005-0000-0000-000085020000}"/>
    <cellStyle name="40% - Accent3 48" xfId="436" xr:uid="{00000000-0005-0000-0000-000086020000}"/>
    <cellStyle name="40% - Accent3 5" xfId="437" xr:uid="{00000000-0005-0000-0000-000087020000}"/>
    <cellStyle name="40% - Accent3 6" xfId="438" xr:uid="{00000000-0005-0000-0000-000088020000}"/>
    <cellStyle name="40% - Accent3 7" xfId="439" xr:uid="{00000000-0005-0000-0000-000089020000}"/>
    <cellStyle name="40% - Accent3 8" xfId="440" xr:uid="{00000000-0005-0000-0000-00008A020000}"/>
    <cellStyle name="40% - Accent3 9" xfId="441" xr:uid="{00000000-0005-0000-0000-00008B020000}"/>
    <cellStyle name="40% - Accent4 10" xfId="442" xr:uid="{00000000-0005-0000-0000-00008C020000}"/>
    <cellStyle name="40% - Accent4 11" xfId="443" xr:uid="{00000000-0005-0000-0000-00008D020000}"/>
    <cellStyle name="40% - Accent4 12" xfId="444" xr:uid="{00000000-0005-0000-0000-00008E020000}"/>
    <cellStyle name="40% - Accent4 13" xfId="445" xr:uid="{00000000-0005-0000-0000-00008F020000}"/>
    <cellStyle name="40% - Accent4 14" xfId="446" xr:uid="{00000000-0005-0000-0000-000090020000}"/>
    <cellStyle name="40% - Accent4 15" xfId="447" xr:uid="{00000000-0005-0000-0000-000091020000}"/>
    <cellStyle name="40% - Accent4 16" xfId="448" xr:uid="{00000000-0005-0000-0000-000092020000}"/>
    <cellStyle name="40% - Accent4 17" xfId="449" xr:uid="{00000000-0005-0000-0000-000093020000}"/>
    <cellStyle name="40% - Accent4 18" xfId="450" xr:uid="{00000000-0005-0000-0000-000094020000}"/>
    <cellStyle name="40% - Accent4 19" xfId="451" xr:uid="{00000000-0005-0000-0000-000095020000}"/>
    <cellStyle name="40% - Accent4 2" xfId="452" xr:uid="{00000000-0005-0000-0000-000096020000}"/>
    <cellStyle name="40% - Accent4 2 2" xfId="453" xr:uid="{00000000-0005-0000-0000-000097020000}"/>
    <cellStyle name="40% - Accent4 20" xfId="454" xr:uid="{00000000-0005-0000-0000-000098020000}"/>
    <cellStyle name="40% - Accent4 21" xfId="455" xr:uid="{00000000-0005-0000-0000-000099020000}"/>
    <cellStyle name="40% - Accent4 22" xfId="456" xr:uid="{00000000-0005-0000-0000-00009A020000}"/>
    <cellStyle name="40% - Accent4 23" xfId="457" xr:uid="{00000000-0005-0000-0000-00009B020000}"/>
    <cellStyle name="40% - Accent4 24" xfId="458" xr:uid="{00000000-0005-0000-0000-00009C020000}"/>
    <cellStyle name="40% - Accent4 25" xfId="459" xr:uid="{00000000-0005-0000-0000-00009D020000}"/>
    <cellStyle name="40% - Accent4 26" xfId="460" xr:uid="{00000000-0005-0000-0000-00009E020000}"/>
    <cellStyle name="40% - Accent4 27" xfId="461" xr:uid="{00000000-0005-0000-0000-00009F020000}"/>
    <cellStyle name="40% - Accent4 28" xfId="462" xr:uid="{00000000-0005-0000-0000-0000A0020000}"/>
    <cellStyle name="40% - Accent4 29" xfId="463" xr:uid="{00000000-0005-0000-0000-0000A1020000}"/>
    <cellStyle name="40% - Accent4 3" xfId="464" xr:uid="{00000000-0005-0000-0000-0000A2020000}"/>
    <cellStyle name="40% - Accent4 30" xfId="465" xr:uid="{00000000-0005-0000-0000-0000A3020000}"/>
    <cellStyle name="40% - Accent4 31" xfId="466" xr:uid="{00000000-0005-0000-0000-0000A4020000}"/>
    <cellStyle name="40% - Accent4 32" xfId="467" xr:uid="{00000000-0005-0000-0000-0000A5020000}"/>
    <cellStyle name="40% - Accent4 33" xfId="468" xr:uid="{00000000-0005-0000-0000-0000A6020000}"/>
    <cellStyle name="40% - Accent4 34" xfId="469" xr:uid="{00000000-0005-0000-0000-0000A7020000}"/>
    <cellStyle name="40% - Accent4 35" xfId="470" xr:uid="{00000000-0005-0000-0000-0000A8020000}"/>
    <cellStyle name="40% - Accent4 36" xfId="471" xr:uid="{00000000-0005-0000-0000-0000A9020000}"/>
    <cellStyle name="40% - Accent4 37" xfId="472" xr:uid="{00000000-0005-0000-0000-0000AA020000}"/>
    <cellStyle name="40% - Accent4 38" xfId="473" xr:uid="{00000000-0005-0000-0000-0000AB020000}"/>
    <cellStyle name="40% - Accent4 39" xfId="474" xr:uid="{00000000-0005-0000-0000-0000AC020000}"/>
    <cellStyle name="40% - Accent4 4" xfId="475" xr:uid="{00000000-0005-0000-0000-0000AD020000}"/>
    <cellStyle name="40% - Accent4 40" xfId="476" xr:uid="{00000000-0005-0000-0000-0000AE020000}"/>
    <cellStyle name="40% - Accent4 41" xfId="477" xr:uid="{00000000-0005-0000-0000-0000AF020000}"/>
    <cellStyle name="40% - Accent4 42" xfId="478" xr:uid="{00000000-0005-0000-0000-0000B0020000}"/>
    <cellStyle name="40% - Accent4 43" xfId="479" xr:uid="{00000000-0005-0000-0000-0000B1020000}"/>
    <cellStyle name="40% - Accent4 44" xfId="480" xr:uid="{00000000-0005-0000-0000-0000B2020000}"/>
    <cellStyle name="40% - Accent4 45" xfId="481" xr:uid="{00000000-0005-0000-0000-0000B3020000}"/>
    <cellStyle name="40% - Accent4 46" xfId="482" xr:uid="{00000000-0005-0000-0000-0000B4020000}"/>
    <cellStyle name="40% - Accent4 47" xfId="483" xr:uid="{00000000-0005-0000-0000-0000B5020000}"/>
    <cellStyle name="40% - Accent4 48" xfId="484" xr:uid="{00000000-0005-0000-0000-0000B6020000}"/>
    <cellStyle name="40% - Accent4 5" xfId="485" xr:uid="{00000000-0005-0000-0000-0000B7020000}"/>
    <cellStyle name="40% - Accent4 6" xfId="486" xr:uid="{00000000-0005-0000-0000-0000B8020000}"/>
    <cellStyle name="40% - Accent4 7" xfId="487" xr:uid="{00000000-0005-0000-0000-0000B9020000}"/>
    <cellStyle name="40% - Accent4 8" xfId="488" xr:uid="{00000000-0005-0000-0000-0000BA020000}"/>
    <cellStyle name="40% - Accent4 9" xfId="489" xr:uid="{00000000-0005-0000-0000-0000BB020000}"/>
    <cellStyle name="40% - Accent5 10" xfId="490" xr:uid="{00000000-0005-0000-0000-0000BC020000}"/>
    <cellStyle name="40% - Accent5 11" xfId="491" xr:uid="{00000000-0005-0000-0000-0000BD020000}"/>
    <cellStyle name="40% - Accent5 12" xfId="492" xr:uid="{00000000-0005-0000-0000-0000BE020000}"/>
    <cellStyle name="40% - Accent5 13" xfId="493" xr:uid="{00000000-0005-0000-0000-0000BF020000}"/>
    <cellStyle name="40% - Accent5 14" xfId="494" xr:uid="{00000000-0005-0000-0000-0000C0020000}"/>
    <cellStyle name="40% - Accent5 15" xfId="495" xr:uid="{00000000-0005-0000-0000-0000C1020000}"/>
    <cellStyle name="40% - Accent5 16" xfId="496" xr:uid="{00000000-0005-0000-0000-0000C2020000}"/>
    <cellStyle name="40% - Accent5 17" xfId="497" xr:uid="{00000000-0005-0000-0000-0000C3020000}"/>
    <cellStyle name="40% - Accent5 18" xfId="498" xr:uid="{00000000-0005-0000-0000-0000C4020000}"/>
    <cellStyle name="40% - Accent5 19" xfId="499" xr:uid="{00000000-0005-0000-0000-0000C5020000}"/>
    <cellStyle name="40% - Accent5 2" xfId="500" xr:uid="{00000000-0005-0000-0000-0000C6020000}"/>
    <cellStyle name="40% - Accent5 2 2" xfId="501" xr:uid="{00000000-0005-0000-0000-0000C7020000}"/>
    <cellStyle name="40% - Accent5 20" xfId="502" xr:uid="{00000000-0005-0000-0000-0000C8020000}"/>
    <cellStyle name="40% - Accent5 21" xfId="503" xr:uid="{00000000-0005-0000-0000-0000C9020000}"/>
    <cellStyle name="40% - Accent5 22" xfId="504" xr:uid="{00000000-0005-0000-0000-0000CA020000}"/>
    <cellStyle name="40% - Accent5 23" xfId="505" xr:uid="{00000000-0005-0000-0000-0000CB020000}"/>
    <cellStyle name="40% - Accent5 24" xfId="506" xr:uid="{00000000-0005-0000-0000-0000CC020000}"/>
    <cellStyle name="40% - Accent5 25" xfId="507" xr:uid="{00000000-0005-0000-0000-0000CD020000}"/>
    <cellStyle name="40% - Accent5 26" xfId="508" xr:uid="{00000000-0005-0000-0000-0000CE020000}"/>
    <cellStyle name="40% - Accent5 27" xfId="509" xr:uid="{00000000-0005-0000-0000-0000CF020000}"/>
    <cellStyle name="40% - Accent5 28" xfId="510" xr:uid="{00000000-0005-0000-0000-0000D0020000}"/>
    <cellStyle name="40% - Accent5 29" xfId="511" xr:uid="{00000000-0005-0000-0000-0000D1020000}"/>
    <cellStyle name="40% - Accent5 3" xfId="512" xr:uid="{00000000-0005-0000-0000-0000D2020000}"/>
    <cellStyle name="40% - Accent5 30" xfId="513" xr:uid="{00000000-0005-0000-0000-0000D3020000}"/>
    <cellStyle name="40% - Accent5 31" xfId="514" xr:uid="{00000000-0005-0000-0000-0000D4020000}"/>
    <cellStyle name="40% - Accent5 32" xfId="515" xr:uid="{00000000-0005-0000-0000-0000D5020000}"/>
    <cellStyle name="40% - Accent5 33" xfId="516" xr:uid="{00000000-0005-0000-0000-0000D6020000}"/>
    <cellStyle name="40% - Accent5 34" xfId="517" xr:uid="{00000000-0005-0000-0000-0000D7020000}"/>
    <cellStyle name="40% - Accent5 35" xfId="518" xr:uid="{00000000-0005-0000-0000-0000D8020000}"/>
    <cellStyle name="40% - Accent5 36" xfId="519" xr:uid="{00000000-0005-0000-0000-0000D9020000}"/>
    <cellStyle name="40% - Accent5 37" xfId="520" xr:uid="{00000000-0005-0000-0000-0000DA020000}"/>
    <cellStyle name="40% - Accent5 38" xfId="521" xr:uid="{00000000-0005-0000-0000-0000DB020000}"/>
    <cellStyle name="40% - Accent5 39" xfId="522" xr:uid="{00000000-0005-0000-0000-0000DC020000}"/>
    <cellStyle name="40% - Accent5 4" xfId="523" xr:uid="{00000000-0005-0000-0000-0000DD020000}"/>
    <cellStyle name="40% - Accent5 40" xfId="524" xr:uid="{00000000-0005-0000-0000-0000DE020000}"/>
    <cellStyle name="40% - Accent5 41" xfId="525" xr:uid="{00000000-0005-0000-0000-0000DF020000}"/>
    <cellStyle name="40% - Accent5 42" xfId="526" xr:uid="{00000000-0005-0000-0000-0000E0020000}"/>
    <cellStyle name="40% - Accent5 43" xfId="527" xr:uid="{00000000-0005-0000-0000-0000E1020000}"/>
    <cellStyle name="40% - Accent5 44" xfId="528" xr:uid="{00000000-0005-0000-0000-0000E2020000}"/>
    <cellStyle name="40% - Accent5 45" xfId="529" xr:uid="{00000000-0005-0000-0000-0000E3020000}"/>
    <cellStyle name="40% - Accent5 46" xfId="530" xr:uid="{00000000-0005-0000-0000-0000E4020000}"/>
    <cellStyle name="40% - Accent5 47" xfId="531" xr:uid="{00000000-0005-0000-0000-0000E5020000}"/>
    <cellStyle name="40% - Accent5 48" xfId="532" xr:uid="{00000000-0005-0000-0000-0000E6020000}"/>
    <cellStyle name="40% - Accent5 5" xfId="533" xr:uid="{00000000-0005-0000-0000-0000E7020000}"/>
    <cellStyle name="40% - Accent5 6" xfId="534" xr:uid="{00000000-0005-0000-0000-0000E8020000}"/>
    <cellStyle name="40% - Accent5 7" xfId="535" xr:uid="{00000000-0005-0000-0000-0000E9020000}"/>
    <cellStyle name="40% - Accent5 8" xfId="536" xr:uid="{00000000-0005-0000-0000-0000EA020000}"/>
    <cellStyle name="40% - Accent5 9" xfId="537" xr:uid="{00000000-0005-0000-0000-0000EB020000}"/>
    <cellStyle name="40% - Accent6 10" xfId="538" xr:uid="{00000000-0005-0000-0000-0000EC020000}"/>
    <cellStyle name="40% - Accent6 11" xfId="539" xr:uid="{00000000-0005-0000-0000-0000ED020000}"/>
    <cellStyle name="40% - Accent6 12" xfId="540" xr:uid="{00000000-0005-0000-0000-0000EE020000}"/>
    <cellStyle name="40% - Accent6 13" xfId="541" xr:uid="{00000000-0005-0000-0000-0000EF020000}"/>
    <cellStyle name="40% - Accent6 14" xfId="542" xr:uid="{00000000-0005-0000-0000-0000F0020000}"/>
    <cellStyle name="40% - Accent6 15" xfId="543" xr:uid="{00000000-0005-0000-0000-0000F1020000}"/>
    <cellStyle name="40% - Accent6 16" xfId="544" xr:uid="{00000000-0005-0000-0000-0000F2020000}"/>
    <cellStyle name="40% - Accent6 17" xfId="545" xr:uid="{00000000-0005-0000-0000-0000F3020000}"/>
    <cellStyle name="40% - Accent6 18" xfId="546" xr:uid="{00000000-0005-0000-0000-0000F4020000}"/>
    <cellStyle name="40% - Accent6 19" xfId="547" xr:uid="{00000000-0005-0000-0000-0000F5020000}"/>
    <cellStyle name="40% - Accent6 2" xfId="548" xr:uid="{00000000-0005-0000-0000-0000F6020000}"/>
    <cellStyle name="40% - Accent6 2 2" xfId="549" xr:uid="{00000000-0005-0000-0000-0000F7020000}"/>
    <cellStyle name="40% - Accent6 20" xfId="550" xr:uid="{00000000-0005-0000-0000-0000F8020000}"/>
    <cellStyle name="40% - Accent6 21" xfId="551" xr:uid="{00000000-0005-0000-0000-0000F9020000}"/>
    <cellStyle name="40% - Accent6 22" xfId="552" xr:uid="{00000000-0005-0000-0000-0000FA020000}"/>
    <cellStyle name="40% - Accent6 23" xfId="553" xr:uid="{00000000-0005-0000-0000-0000FB020000}"/>
    <cellStyle name="40% - Accent6 24" xfId="554" xr:uid="{00000000-0005-0000-0000-0000FC020000}"/>
    <cellStyle name="40% - Accent6 25" xfId="555" xr:uid="{00000000-0005-0000-0000-0000FD020000}"/>
    <cellStyle name="40% - Accent6 26" xfId="556" xr:uid="{00000000-0005-0000-0000-0000FE020000}"/>
    <cellStyle name="40% - Accent6 27" xfId="557" xr:uid="{00000000-0005-0000-0000-0000FF020000}"/>
    <cellStyle name="40% - Accent6 28" xfId="558" xr:uid="{00000000-0005-0000-0000-000000030000}"/>
    <cellStyle name="40% - Accent6 29" xfId="559" xr:uid="{00000000-0005-0000-0000-000001030000}"/>
    <cellStyle name="40% - Accent6 3" xfId="560" xr:uid="{00000000-0005-0000-0000-000002030000}"/>
    <cellStyle name="40% - Accent6 30" xfId="561" xr:uid="{00000000-0005-0000-0000-000003030000}"/>
    <cellStyle name="40% - Accent6 31" xfId="562" xr:uid="{00000000-0005-0000-0000-000004030000}"/>
    <cellStyle name="40% - Accent6 32" xfId="563" xr:uid="{00000000-0005-0000-0000-000005030000}"/>
    <cellStyle name="40% - Accent6 33" xfId="564" xr:uid="{00000000-0005-0000-0000-000006030000}"/>
    <cellStyle name="40% - Accent6 34" xfId="565" xr:uid="{00000000-0005-0000-0000-000007030000}"/>
    <cellStyle name="40% - Accent6 35" xfId="566" xr:uid="{00000000-0005-0000-0000-000008030000}"/>
    <cellStyle name="40% - Accent6 36" xfId="567" xr:uid="{00000000-0005-0000-0000-000009030000}"/>
    <cellStyle name="40% - Accent6 37" xfId="568" xr:uid="{00000000-0005-0000-0000-00000A030000}"/>
    <cellStyle name="40% - Accent6 38" xfId="569" xr:uid="{00000000-0005-0000-0000-00000B030000}"/>
    <cellStyle name="40% - Accent6 39" xfId="570" xr:uid="{00000000-0005-0000-0000-00000C030000}"/>
    <cellStyle name="40% - Accent6 4" xfId="571" xr:uid="{00000000-0005-0000-0000-00000D030000}"/>
    <cellStyle name="40% - Accent6 40" xfId="572" xr:uid="{00000000-0005-0000-0000-00000E030000}"/>
    <cellStyle name="40% - Accent6 41" xfId="573" xr:uid="{00000000-0005-0000-0000-00000F030000}"/>
    <cellStyle name="40% - Accent6 42" xfId="574" xr:uid="{00000000-0005-0000-0000-000010030000}"/>
    <cellStyle name="40% - Accent6 43" xfId="575" xr:uid="{00000000-0005-0000-0000-000011030000}"/>
    <cellStyle name="40% - Accent6 44" xfId="576" xr:uid="{00000000-0005-0000-0000-000012030000}"/>
    <cellStyle name="40% - Accent6 45" xfId="577" xr:uid="{00000000-0005-0000-0000-000013030000}"/>
    <cellStyle name="40% - Accent6 46" xfId="578" xr:uid="{00000000-0005-0000-0000-000014030000}"/>
    <cellStyle name="40% - Accent6 47" xfId="579" xr:uid="{00000000-0005-0000-0000-000015030000}"/>
    <cellStyle name="40% - Accent6 48" xfId="580" xr:uid="{00000000-0005-0000-0000-000016030000}"/>
    <cellStyle name="40% - Accent6 5" xfId="581" xr:uid="{00000000-0005-0000-0000-000017030000}"/>
    <cellStyle name="40% - Accent6 6" xfId="582" xr:uid="{00000000-0005-0000-0000-000018030000}"/>
    <cellStyle name="40% - Accent6 7" xfId="583" xr:uid="{00000000-0005-0000-0000-000019030000}"/>
    <cellStyle name="40% - Accent6 8" xfId="584" xr:uid="{00000000-0005-0000-0000-00001A030000}"/>
    <cellStyle name="40% - Accent6 9" xfId="585" xr:uid="{00000000-0005-0000-0000-00001B030000}"/>
    <cellStyle name="40% - Akzent1" xfId="1132" xr:uid="{00000000-0005-0000-0000-00001C030000}"/>
    <cellStyle name="40% - Akzent1 2" xfId="1444" xr:uid="{00000000-0005-0000-0000-00001D030000}"/>
    <cellStyle name="40% - Akzent1 3" xfId="1445" xr:uid="{00000000-0005-0000-0000-00001E030000}"/>
    <cellStyle name="40% - Akzent2" xfId="1133" xr:uid="{00000000-0005-0000-0000-00001F030000}"/>
    <cellStyle name="40% - Akzent2 2" xfId="1446" xr:uid="{00000000-0005-0000-0000-000020030000}"/>
    <cellStyle name="40% - Akzent2 3" xfId="1447" xr:uid="{00000000-0005-0000-0000-000021030000}"/>
    <cellStyle name="40% - Akzent3" xfId="1134" xr:uid="{00000000-0005-0000-0000-000022030000}"/>
    <cellStyle name="40% - Akzent3 2" xfId="1448" xr:uid="{00000000-0005-0000-0000-000023030000}"/>
    <cellStyle name="40% - Akzent3 3" xfId="1449" xr:uid="{00000000-0005-0000-0000-000024030000}"/>
    <cellStyle name="40% - Akzent4" xfId="1135" xr:uid="{00000000-0005-0000-0000-000025030000}"/>
    <cellStyle name="40% - Akzent4 2" xfId="1450" xr:uid="{00000000-0005-0000-0000-000026030000}"/>
    <cellStyle name="40% - Akzent4 3" xfId="1451" xr:uid="{00000000-0005-0000-0000-000027030000}"/>
    <cellStyle name="40% - Akzent5" xfId="1136" xr:uid="{00000000-0005-0000-0000-000028030000}"/>
    <cellStyle name="40% - Akzent5 2" xfId="1452" xr:uid="{00000000-0005-0000-0000-000029030000}"/>
    <cellStyle name="40% - Akzent5 3" xfId="1453" xr:uid="{00000000-0005-0000-0000-00002A030000}"/>
    <cellStyle name="40% - Akzent6" xfId="1137" xr:uid="{00000000-0005-0000-0000-00002B030000}"/>
    <cellStyle name="40% - Akzent6 2" xfId="1454" xr:uid="{00000000-0005-0000-0000-00002C030000}"/>
    <cellStyle name="40% - Akzent6 3" xfId="1455" xr:uid="{00000000-0005-0000-0000-00002D030000}"/>
    <cellStyle name="40% - Colore 1" xfId="1456" xr:uid="{00000000-0005-0000-0000-00002E030000}"/>
    <cellStyle name="40% - Colore 2" xfId="1457" xr:uid="{00000000-0005-0000-0000-00002F030000}"/>
    <cellStyle name="40% - Colore 3" xfId="1458" xr:uid="{00000000-0005-0000-0000-000030030000}"/>
    <cellStyle name="40% - Colore 4" xfId="1459" xr:uid="{00000000-0005-0000-0000-000031030000}"/>
    <cellStyle name="40% - Colore 5" xfId="1460" xr:uid="{00000000-0005-0000-0000-000032030000}"/>
    <cellStyle name="40% - Colore 6" xfId="1461" xr:uid="{00000000-0005-0000-0000-000033030000}"/>
    <cellStyle name="40% - Cor1" xfId="1138" xr:uid="{00000000-0005-0000-0000-000034030000}"/>
    <cellStyle name="40% - Cor2" xfId="1139" xr:uid="{00000000-0005-0000-0000-000035030000}"/>
    <cellStyle name="40% - Cor3" xfId="1140" xr:uid="{00000000-0005-0000-0000-000036030000}"/>
    <cellStyle name="40% - Cor4" xfId="1141" xr:uid="{00000000-0005-0000-0000-000037030000}"/>
    <cellStyle name="40% - Cor5" xfId="1142" xr:uid="{00000000-0005-0000-0000-000038030000}"/>
    <cellStyle name="40% - Cor6" xfId="1143" xr:uid="{00000000-0005-0000-0000-000039030000}"/>
    <cellStyle name="40% - Énfasis1" xfId="1144" xr:uid="{00000000-0005-0000-0000-00003A030000}"/>
    <cellStyle name="40% - Énfasis2" xfId="1145" xr:uid="{00000000-0005-0000-0000-00003B030000}"/>
    <cellStyle name="40% - Énfasis3" xfId="1146" xr:uid="{00000000-0005-0000-0000-00003C030000}"/>
    <cellStyle name="40% - Énfasis4" xfId="1147" xr:uid="{00000000-0005-0000-0000-00003D030000}"/>
    <cellStyle name="40% - Énfasis5" xfId="1148" xr:uid="{00000000-0005-0000-0000-00003E030000}"/>
    <cellStyle name="40% - Énfasis6" xfId="1149" xr:uid="{00000000-0005-0000-0000-00003F030000}"/>
    <cellStyle name="60% - Accent1 2" xfId="586" xr:uid="{00000000-0005-0000-0000-000040030000}"/>
    <cellStyle name="60% - Accent1 2 2" xfId="587" xr:uid="{00000000-0005-0000-0000-000041030000}"/>
    <cellStyle name="60% - Accent1 3" xfId="588" xr:uid="{00000000-0005-0000-0000-000042030000}"/>
    <cellStyle name="60% - Accent2 2" xfId="589" xr:uid="{00000000-0005-0000-0000-000043030000}"/>
    <cellStyle name="60% - Accent2 2 2" xfId="590" xr:uid="{00000000-0005-0000-0000-000044030000}"/>
    <cellStyle name="60% - Accent2 3" xfId="591" xr:uid="{00000000-0005-0000-0000-000045030000}"/>
    <cellStyle name="60% - Accent3 2" xfId="592" xr:uid="{00000000-0005-0000-0000-000046030000}"/>
    <cellStyle name="60% - Accent3 2 2" xfId="593" xr:uid="{00000000-0005-0000-0000-000047030000}"/>
    <cellStyle name="60% - Accent3 3" xfId="594" xr:uid="{00000000-0005-0000-0000-000048030000}"/>
    <cellStyle name="60% - Accent4 2" xfId="595" xr:uid="{00000000-0005-0000-0000-000049030000}"/>
    <cellStyle name="60% - Accent4 2 2" xfId="596" xr:uid="{00000000-0005-0000-0000-00004A030000}"/>
    <cellStyle name="60% - Accent4 3" xfId="597" xr:uid="{00000000-0005-0000-0000-00004B030000}"/>
    <cellStyle name="60% - Accent5 2" xfId="598" xr:uid="{00000000-0005-0000-0000-00004C030000}"/>
    <cellStyle name="60% - Accent5 2 2" xfId="599" xr:uid="{00000000-0005-0000-0000-00004D030000}"/>
    <cellStyle name="60% - Accent5 3" xfId="600" xr:uid="{00000000-0005-0000-0000-00004E030000}"/>
    <cellStyle name="60% - Accent6 2" xfId="601" xr:uid="{00000000-0005-0000-0000-00004F030000}"/>
    <cellStyle name="60% - Accent6 2 2" xfId="602" xr:uid="{00000000-0005-0000-0000-000050030000}"/>
    <cellStyle name="60% - Accent6 3" xfId="603" xr:uid="{00000000-0005-0000-0000-000051030000}"/>
    <cellStyle name="60% - Akzent1" xfId="1150" xr:uid="{00000000-0005-0000-0000-000052030000}"/>
    <cellStyle name="60% - Akzent1 2" xfId="1462" xr:uid="{00000000-0005-0000-0000-000053030000}"/>
    <cellStyle name="60% - Akzent1 3" xfId="1463" xr:uid="{00000000-0005-0000-0000-000054030000}"/>
    <cellStyle name="60% - Akzent2" xfId="1151" xr:uid="{00000000-0005-0000-0000-000055030000}"/>
    <cellStyle name="60% - Akzent2 2" xfId="1464" xr:uid="{00000000-0005-0000-0000-000056030000}"/>
    <cellStyle name="60% - Akzent2 3" xfId="1465" xr:uid="{00000000-0005-0000-0000-000057030000}"/>
    <cellStyle name="60% - Akzent3" xfId="1152" xr:uid="{00000000-0005-0000-0000-000058030000}"/>
    <cellStyle name="60% - Akzent3 2" xfId="1466" xr:uid="{00000000-0005-0000-0000-000059030000}"/>
    <cellStyle name="60% - Akzent3 3" xfId="1467" xr:uid="{00000000-0005-0000-0000-00005A030000}"/>
    <cellStyle name="60% - Akzent4" xfId="1153" xr:uid="{00000000-0005-0000-0000-00005B030000}"/>
    <cellStyle name="60% - Akzent4 2" xfId="1468" xr:uid="{00000000-0005-0000-0000-00005C030000}"/>
    <cellStyle name="60% - Akzent4 3" xfId="1469" xr:uid="{00000000-0005-0000-0000-00005D030000}"/>
    <cellStyle name="60% - Akzent5" xfId="1154" xr:uid="{00000000-0005-0000-0000-00005E030000}"/>
    <cellStyle name="60% - Akzent5 2" xfId="1470" xr:uid="{00000000-0005-0000-0000-00005F030000}"/>
    <cellStyle name="60% - Akzent5 3" xfId="1471" xr:uid="{00000000-0005-0000-0000-000060030000}"/>
    <cellStyle name="60% - Akzent6" xfId="1155" xr:uid="{00000000-0005-0000-0000-000061030000}"/>
    <cellStyle name="60% - Akzent6 2" xfId="1472" xr:uid="{00000000-0005-0000-0000-000062030000}"/>
    <cellStyle name="60% - Akzent6 3" xfId="1473" xr:uid="{00000000-0005-0000-0000-000063030000}"/>
    <cellStyle name="60% - Colore 1" xfId="1474" xr:uid="{00000000-0005-0000-0000-000064030000}"/>
    <cellStyle name="60% - Colore 2" xfId="1475" xr:uid="{00000000-0005-0000-0000-000065030000}"/>
    <cellStyle name="60% - Colore 3" xfId="1476" xr:uid="{00000000-0005-0000-0000-000066030000}"/>
    <cellStyle name="60% - Colore 4" xfId="1477" xr:uid="{00000000-0005-0000-0000-000067030000}"/>
    <cellStyle name="60% - Colore 5" xfId="1478" xr:uid="{00000000-0005-0000-0000-000068030000}"/>
    <cellStyle name="60% - Colore 6" xfId="1479" xr:uid="{00000000-0005-0000-0000-000069030000}"/>
    <cellStyle name="60% - Cor1" xfId="1156" xr:uid="{00000000-0005-0000-0000-00006A030000}"/>
    <cellStyle name="60% - Cor2" xfId="1157" xr:uid="{00000000-0005-0000-0000-00006B030000}"/>
    <cellStyle name="60% - Cor3" xfId="1158" xr:uid="{00000000-0005-0000-0000-00006C030000}"/>
    <cellStyle name="60% - Cor4" xfId="1159" xr:uid="{00000000-0005-0000-0000-00006D030000}"/>
    <cellStyle name="60% - Cor5" xfId="1160" xr:uid="{00000000-0005-0000-0000-00006E030000}"/>
    <cellStyle name="60% - Cor6" xfId="1161" xr:uid="{00000000-0005-0000-0000-00006F030000}"/>
    <cellStyle name="60% - Énfasis1" xfId="1162" xr:uid="{00000000-0005-0000-0000-000070030000}"/>
    <cellStyle name="60% - Énfasis2" xfId="1163" xr:uid="{00000000-0005-0000-0000-000071030000}"/>
    <cellStyle name="60% - Énfasis3" xfId="1164" xr:uid="{00000000-0005-0000-0000-000072030000}"/>
    <cellStyle name="60% - Énfasis4" xfId="1165" xr:uid="{00000000-0005-0000-0000-000073030000}"/>
    <cellStyle name="60% - Énfasis5" xfId="1166" xr:uid="{00000000-0005-0000-0000-000074030000}"/>
    <cellStyle name="60% - Énfasis6" xfId="1167" xr:uid="{00000000-0005-0000-0000-000075030000}"/>
    <cellStyle name="Accent1 2" xfId="604" xr:uid="{00000000-0005-0000-0000-000076030000}"/>
    <cellStyle name="Accent1 2 2" xfId="605" xr:uid="{00000000-0005-0000-0000-000077030000}"/>
    <cellStyle name="Accent1 3" xfId="606" xr:uid="{00000000-0005-0000-0000-000078030000}"/>
    <cellStyle name="Accent2 2" xfId="607" xr:uid="{00000000-0005-0000-0000-000079030000}"/>
    <cellStyle name="Accent2 2 2" xfId="608" xr:uid="{00000000-0005-0000-0000-00007A030000}"/>
    <cellStyle name="Accent2 3" xfId="609" xr:uid="{00000000-0005-0000-0000-00007B030000}"/>
    <cellStyle name="Accent2 4" xfId="610" xr:uid="{00000000-0005-0000-0000-00007C030000}"/>
    <cellStyle name="Accent3 2" xfId="611" xr:uid="{00000000-0005-0000-0000-00007D030000}"/>
    <cellStyle name="Accent3 2 2" xfId="612" xr:uid="{00000000-0005-0000-0000-00007E030000}"/>
    <cellStyle name="Accent3 3" xfId="613" xr:uid="{00000000-0005-0000-0000-00007F030000}"/>
    <cellStyle name="Accent4 2" xfId="614" xr:uid="{00000000-0005-0000-0000-000080030000}"/>
    <cellStyle name="Accent4 2 2" xfId="615" xr:uid="{00000000-0005-0000-0000-000081030000}"/>
    <cellStyle name="Accent4 3" xfId="616" xr:uid="{00000000-0005-0000-0000-000082030000}"/>
    <cellStyle name="Accent5 2" xfId="617" xr:uid="{00000000-0005-0000-0000-000083030000}"/>
    <cellStyle name="Accent5 2 2" xfId="618" xr:uid="{00000000-0005-0000-0000-000084030000}"/>
    <cellStyle name="Accent5 3" xfId="619" xr:uid="{00000000-0005-0000-0000-000085030000}"/>
    <cellStyle name="Accent6 2" xfId="620" xr:uid="{00000000-0005-0000-0000-000086030000}"/>
    <cellStyle name="Accent6 2 2" xfId="621" xr:uid="{00000000-0005-0000-0000-000087030000}"/>
    <cellStyle name="Accent6 3" xfId="622" xr:uid="{00000000-0005-0000-0000-000088030000}"/>
    <cellStyle name="Açıklama Metni" xfId="1480" xr:uid="{00000000-0005-0000-0000-000089030000}"/>
    <cellStyle name="active" xfId="1481" xr:uid="{00000000-0005-0000-0000-00008A030000}"/>
    <cellStyle name="Akzent1" xfId="1168" xr:uid="{00000000-0005-0000-0000-00008B030000}"/>
    <cellStyle name="Akzent1 2" xfId="1482" xr:uid="{00000000-0005-0000-0000-00008C030000}"/>
    <cellStyle name="Akzent1 3" xfId="1483" xr:uid="{00000000-0005-0000-0000-00008D030000}"/>
    <cellStyle name="Akzent2" xfId="1169" xr:uid="{00000000-0005-0000-0000-00008E030000}"/>
    <cellStyle name="Akzent2 2" xfId="1484" xr:uid="{00000000-0005-0000-0000-00008F030000}"/>
    <cellStyle name="Akzent2 3" xfId="1485" xr:uid="{00000000-0005-0000-0000-000090030000}"/>
    <cellStyle name="Akzent3" xfId="1170" xr:uid="{00000000-0005-0000-0000-000091030000}"/>
    <cellStyle name="Akzent3 2" xfId="1486" xr:uid="{00000000-0005-0000-0000-000092030000}"/>
    <cellStyle name="Akzent3 3" xfId="1487" xr:uid="{00000000-0005-0000-0000-000093030000}"/>
    <cellStyle name="Akzent4" xfId="1171" xr:uid="{00000000-0005-0000-0000-000094030000}"/>
    <cellStyle name="Akzent4 2" xfId="1488" xr:uid="{00000000-0005-0000-0000-000095030000}"/>
    <cellStyle name="Akzent4 3" xfId="1489" xr:uid="{00000000-0005-0000-0000-000096030000}"/>
    <cellStyle name="Akzent5" xfId="1172" xr:uid="{00000000-0005-0000-0000-000097030000}"/>
    <cellStyle name="Akzent5 2" xfId="1490" xr:uid="{00000000-0005-0000-0000-000098030000}"/>
    <cellStyle name="Akzent5 3" xfId="1491" xr:uid="{00000000-0005-0000-0000-000099030000}"/>
    <cellStyle name="Akzent6" xfId="1173" xr:uid="{00000000-0005-0000-0000-00009A030000}"/>
    <cellStyle name="Akzent6 2" xfId="1492" xr:uid="{00000000-0005-0000-0000-00009B030000}"/>
    <cellStyle name="Akzent6 3" xfId="1493" xr:uid="{00000000-0005-0000-0000-00009C030000}"/>
    <cellStyle name="Ana Başlık" xfId="1494" xr:uid="{00000000-0005-0000-0000-00009D030000}"/>
    <cellStyle name="Ausgabe" xfId="1174" xr:uid="{00000000-0005-0000-0000-00009E030000}"/>
    <cellStyle name="Ausgabe 2" xfId="1495" xr:uid="{00000000-0005-0000-0000-00009F030000}"/>
    <cellStyle name="Ausgabe 3" xfId="1496" xr:uid="{00000000-0005-0000-0000-0000A0030000}"/>
    <cellStyle name="Bad 2" xfId="623" xr:uid="{00000000-0005-0000-0000-0000A1030000}"/>
    <cellStyle name="Bad 2 2" xfId="624" xr:uid="{00000000-0005-0000-0000-0000A2030000}"/>
    <cellStyle name="Bad 3" xfId="625" xr:uid="{00000000-0005-0000-0000-0000A3030000}"/>
    <cellStyle name="Bağlı Hücre" xfId="1497" xr:uid="{00000000-0005-0000-0000-0000A4030000}"/>
    <cellStyle name="Başlık 1" xfId="1498" xr:uid="{00000000-0005-0000-0000-0000A5030000}"/>
    <cellStyle name="Başlık 2" xfId="1499" xr:uid="{00000000-0005-0000-0000-0000A6030000}"/>
    <cellStyle name="Başlık 3" xfId="1500" xr:uid="{00000000-0005-0000-0000-0000A7030000}"/>
    <cellStyle name="Başlık 4" xfId="1501" xr:uid="{00000000-0005-0000-0000-0000A8030000}"/>
    <cellStyle name="Berechnung" xfId="1175" xr:uid="{00000000-0005-0000-0000-0000A9030000}"/>
    <cellStyle name="Berechnung 2" xfId="1502" xr:uid="{00000000-0005-0000-0000-0000AA030000}"/>
    <cellStyle name="Berechnung 2 2" xfId="937" xr:uid="{00000000-0005-0000-0000-0000AB030000}"/>
    <cellStyle name="Berechnung 3" xfId="1503" xr:uid="{00000000-0005-0000-0000-0000AC030000}"/>
    <cellStyle name="Berechnung 3 2" xfId="1841" xr:uid="{00000000-0005-0000-0000-0000AD030000}"/>
    <cellStyle name="Berechnung 4" xfId="1832" xr:uid="{00000000-0005-0000-0000-0000AE030000}"/>
    <cellStyle name="Binlik Ayracı_022008 NEO ML Report" xfId="1504" xr:uid="{00000000-0005-0000-0000-0000AF030000}"/>
    <cellStyle name="Buena" xfId="1176" xr:uid="{00000000-0005-0000-0000-0000B0030000}"/>
    <cellStyle name="Cabeçalho 1" xfId="1177" xr:uid="{00000000-0005-0000-0000-0000B1030000}"/>
    <cellStyle name="Cabeçalho 2" xfId="1178" xr:uid="{00000000-0005-0000-0000-0000B2030000}"/>
    <cellStyle name="Cabeçalho 3" xfId="1179" xr:uid="{00000000-0005-0000-0000-0000B3030000}"/>
    <cellStyle name="Cabeçalho 4" xfId="1180" xr:uid="{00000000-0005-0000-0000-0000B4030000}"/>
    <cellStyle name="CALC Amount" xfId="1181" xr:uid="{00000000-0005-0000-0000-0000B5030000}"/>
    <cellStyle name="CALC Amount [2]" xfId="1182" xr:uid="{00000000-0005-0000-0000-0000B6030000}"/>
    <cellStyle name="CALC Amount [2] 2" xfId="1505" xr:uid="{00000000-0005-0000-0000-0000B7030000}"/>
    <cellStyle name="CALC Amount 2" xfId="1506" xr:uid="{00000000-0005-0000-0000-0000B8030000}"/>
    <cellStyle name="CALC Amount 3" xfId="1507" xr:uid="{00000000-0005-0000-0000-0000B9030000}"/>
    <cellStyle name="CALC Amount 4" xfId="1508" xr:uid="{00000000-0005-0000-0000-0000BA030000}"/>
    <cellStyle name="CALC Amount_Rio Sul CF Bud2010" xfId="1509" xr:uid="{00000000-0005-0000-0000-0000BB030000}"/>
    <cellStyle name="Calc Currency (0)" xfId="1510" xr:uid="{00000000-0005-0000-0000-0000BC030000}"/>
    <cellStyle name="Calc Currency (2)" xfId="1511" xr:uid="{00000000-0005-0000-0000-0000BD030000}"/>
    <cellStyle name="CALC Date Long" xfId="1183" xr:uid="{00000000-0005-0000-0000-0000BE030000}"/>
    <cellStyle name="CALC Date Long 2" xfId="1512" xr:uid="{00000000-0005-0000-0000-0000BF030000}"/>
    <cellStyle name="Calc Percent (0)" xfId="1513" xr:uid="{00000000-0005-0000-0000-0000C0030000}"/>
    <cellStyle name="Calc Percent (1)" xfId="1514" xr:uid="{00000000-0005-0000-0000-0000C1030000}"/>
    <cellStyle name="Calc Percent (2)" xfId="1515" xr:uid="{00000000-0005-0000-0000-0000C2030000}"/>
    <cellStyle name="CALC Percent [2]" xfId="1184" xr:uid="{00000000-0005-0000-0000-0000C3030000}"/>
    <cellStyle name="CALC Percent [2] 2" xfId="1516" xr:uid="{00000000-0005-0000-0000-0000C4030000}"/>
    <cellStyle name="Calc Units (0)" xfId="1517" xr:uid="{00000000-0005-0000-0000-0000C5030000}"/>
    <cellStyle name="Calc Units (1)" xfId="1518" xr:uid="{00000000-0005-0000-0000-0000C6030000}"/>
    <cellStyle name="Calc Units (2)" xfId="1519" xr:uid="{00000000-0005-0000-0000-0000C7030000}"/>
    <cellStyle name="Calcolo" xfId="1520" xr:uid="{00000000-0005-0000-0000-0000C8030000}"/>
    <cellStyle name="Calcolo 2" xfId="1823" xr:uid="{00000000-0005-0000-0000-0000C9030000}"/>
    <cellStyle name="Calculation 2" xfId="626" xr:uid="{00000000-0005-0000-0000-0000CA030000}"/>
    <cellStyle name="Calculation 2 2" xfId="627" xr:uid="{00000000-0005-0000-0000-0000CB030000}"/>
    <cellStyle name="Calculation 3" xfId="628" xr:uid="{00000000-0005-0000-0000-0000CC030000}"/>
    <cellStyle name="Cálculo" xfId="1185" xr:uid="{00000000-0005-0000-0000-0000CD030000}"/>
    <cellStyle name="Cálculo 2" xfId="1838" xr:uid="{00000000-0005-0000-0000-0000CE030000}"/>
    <cellStyle name="Capnorm8" xfId="629" xr:uid="{00000000-0005-0000-0000-0000CF030000}"/>
    <cellStyle name="Celda de comprobación" xfId="1186" xr:uid="{00000000-0005-0000-0000-0000D0030000}"/>
    <cellStyle name="Celda vinculada" xfId="1187" xr:uid="{00000000-0005-0000-0000-0000D1030000}"/>
    <cellStyle name="Cella collegata" xfId="1521" xr:uid="{00000000-0005-0000-0000-0000D2030000}"/>
    <cellStyle name="Cella da controllare" xfId="1522" xr:uid="{00000000-0005-0000-0000-0000D3030000}"/>
    <cellStyle name="Célula Ligada" xfId="1188" xr:uid="{00000000-0005-0000-0000-0000D4030000}"/>
    <cellStyle name="Check Cell 2" xfId="630" xr:uid="{00000000-0005-0000-0000-0000D5030000}"/>
    <cellStyle name="Check Cell 2 2" xfId="631" xr:uid="{00000000-0005-0000-0000-0000D6030000}"/>
    <cellStyle name="Check Cell 3" xfId="632" xr:uid="{00000000-0005-0000-0000-0000D7030000}"/>
    <cellStyle name="Çıkış" xfId="1523" xr:uid="{00000000-0005-0000-0000-0000D8030000}"/>
    <cellStyle name="Collegamento ipertestuale_Budget_2011_ServCharge_AIRONE" xfId="1524" xr:uid="{00000000-0005-0000-0000-0000D9030000}"/>
    <cellStyle name="Colore 1" xfId="1525" xr:uid="{00000000-0005-0000-0000-0000DA030000}"/>
    <cellStyle name="Colore 2" xfId="1526" xr:uid="{00000000-0005-0000-0000-0000DB030000}"/>
    <cellStyle name="Colore 3" xfId="1527" xr:uid="{00000000-0005-0000-0000-0000DC030000}"/>
    <cellStyle name="Colore 4" xfId="1528" xr:uid="{00000000-0005-0000-0000-0000DD030000}"/>
    <cellStyle name="Colore 5" xfId="1529" xr:uid="{00000000-0005-0000-0000-0000DE030000}"/>
    <cellStyle name="Colore 6" xfId="1530" xr:uid="{00000000-0005-0000-0000-0000DF030000}"/>
    <cellStyle name="Comma" xfId="1845" builtinId="3"/>
    <cellStyle name="Comma [00]" xfId="1531" xr:uid="{00000000-0005-0000-0000-0000E0030000}"/>
    <cellStyle name="Comma 2" xfId="633" xr:uid="{00000000-0005-0000-0000-0000E1030000}"/>
    <cellStyle name="Comma 2 10" xfId="1269" xr:uid="{00000000-0005-0000-0000-0000E2030000}"/>
    <cellStyle name="Comma 2 11" xfId="1532" xr:uid="{00000000-0005-0000-0000-0000E3030000}"/>
    <cellStyle name="Comma 2 2" xfId="634" xr:uid="{00000000-0005-0000-0000-0000E4030000}"/>
    <cellStyle name="Comma 2 2 2" xfId="966" xr:uid="{00000000-0005-0000-0000-0000E5030000}"/>
    <cellStyle name="Comma 2 2 3" xfId="967" xr:uid="{00000000-0005-0000-0000-0000E6030000}"/>
    <cellStyle name="Comma 2 2 4" xfId="1533" xr:uid="{00000000-0005-0000-0000-0000E7030000}"/>
    <cellStyle name="Comma 2 2 5" xfId="952" xr:uid="{00000000-0005-0000-0000-0000E8030000}"/>
    <cellStyle name="Comma 2 3" xfId="635" xr:uid="{00000000-0005-0000-0000-0000E9030000}"/>
    <cellStyle name="Comma 2 3 2" xfId="1534" xr:uid="{00000000-0005-0000-0000-0000EA030000}"/>
    <cellStyle name="Comma 2 3 3" xfId="953" xr:uid="{00000000-0005-0000-0000-0000EB030000}"/>
    <cellStyle name="Comma 2 4" xfId="968" xr:uid="{00000000-0005-0000-0000-0000EC030000}"/>
    <cellStyle name="Comma 2 5" xfId="969" xr:uid="{00000000-0005-0000-0000-0000ED030000}"/>
    <cellStyle name="Comma 2 6" xfId="970" xr:uid="{00000000-0005-0000-0000-0000EE030000}"/>
    <cellStyle name="Comma 2 7" xfId="971" xr:uid="{00000000-0005-0000-0000-0000EF030000}"/>
    <cellStyle name="Comma 2 8" xfId="972" xr:uid="{00000000-0005-0000-0000-0000F0030000}"/>
    <cellStyle name="Comma 2 9" xfId="973" xr:uid="{00000000-0005-0000-0000-0000F1030000}"/>
    <cellStyle name="Comma 3" xfId="636" xr:uid="{00000000-0005-0000-0000-0000F2030000}"/>
    <cellStyle name="Comma 3 2" xfId="974" xr:uid="{00000000-0005-0000-0000-0000F3030000}"/>
    <cellStyle name="Comma 3 2 2" xfId="1535" xr:uid="{00000000-0005-0000-0000-0000F4030000}"/>
    <cellStyle name="Comma 3 3" xfId="975" xr:uid="{00000000-0005-0000-0000-0000F5030000}"/>
    <cellStyle name="Comma 3 3 2" xfId="1536" xr:uid="{00000000-0005-0000-0000-0000F6030000}"/>
    <cellStyle name="Comma 3 4" xfId="1537" xr:uid="{00000000-0005-0000-0000-0000F7030000}"/>
    <cellStyle name="Comma 3 5" xfId="954" xr:uid="{00000000-0005-0000-0000-0000F8030000}"/>
    <cellStyle name="Comma 3_Budget_2013_CHECK_Owner_Manag.8ªAvenida (Fase II)" xfId="1538" xr:uid="{00000000-0005-0000-0000-0000F9030000}"/>
    <cellStyle name="Comma 4" xfId="637" xr:uid="{00000000-0005-0000-0000-0000FA030000}"/>
    <cellStyle name="Comma 4 2" xfId="1189" xr:uid="{00000000-0005-0000-0000-0000FB030000}"/>
    <cellStyle name="Comma 4 2 2" xfId="1539" xr:uid="{00000000-0005-0000-0000-0000FC030000}"/>
    <cellStyle name="Comma 5" xfId="638" xr:uid="{00000000-0005-0000-0000-0000FD030000}"/>
    <cellStyle name="Comma 5 2" xfId="1540" xr:uid="{00000000-0005-0000-0000-0000FE030000}"/>
    <cellStyle name="Comma 5 3" xfId="1541" xr:uid="{00000000-0005-0000-0000-0000FF030000}"/>
    <cellStyle name="Comma 5 4" xfId="1542" xr:uid="{00000000-0005-0000-0000-000000040000}"/>
    <cellStyle name="Comma 6" xfId="872" xr:uid="{00000000-0005-0000-0000-000001040000}"/>
    <cellStyle name="Comma 6 2" xfId="1543" xr:uid="{00000000-0005-0000-0000-000002040000}"/>
    <cellStyle name="Comma 6 3" xfId="1544" xr:uid="{00000000-0005-0000-0000-000003040000}"/>
    <cellStyle name="Comma 6 4" xfId="976" xr:uid="{00000000-0005-0000-0000-000004040000}"/>
    <cellStyle name="Comma 7" xfId="977" xr:uid="{00000000-0005-0000-0000-000005040000}"/>
    <cellStyle name="Comma 7 2" xfId="978" xr:uid="{00000000-0005-0000-0000-000006040000}"/>
    <cellStyle name="Comma 7 3" xfId="1545" xr:uid="{00000000-0005-0000-0000-000007040000}"/>
    <cellStyle name="Comma 8" xfId="1270" xr:uid="{00000000-0005-0000-0000-000008040000}"/>
    <cellStyle name="Comma 8 2" xfId="1546" xr:uid="{00000000-0005-0000-0000-000009040000}"/>
    <cellStyle name="COMPS" xfId="639" xr:uid="{00000000-0005-0000-0000-00000A040000}"/>
    <cellStyle name="COMPS 2" xfId="1828" xr:uid="{00000000-0005-0000-0000-00000B040000}"/>
    <cellStyle name="COMPS 3" xfId="942" xr:uid="{00000000-0005-0000-0000-00000C040000}"/>
    <cellStyle name="Cor1" xfId="1190" xr:uid="{00000000-0005-0000-0000-00000D040000}"/>
    <cellStyle name="Cor2" xfId="1191" xr:uid="{00000000-0005-0000-0000-00000E040000}"/>
    <cellStyle name="Cor3" xfId="1192" xr:uid="{00000000-0005-0000-0000-00000F040000}"/>
    <cellStyle name="Cor4" xfId="1193" xr:uid="{00000000-0005-0000-0000-000010040000}"/>
    <cellStyle name="Cor5" xfId="1194" xr:uid="{00000000-0005-0000-0000-000011040000}"/>
    <cellStyle name="Cor6" xfId="1195" xr:uid="{00000000-0005-0000-0000-000012040000}"/>
    <cellStyle name="Correcto" xfId="1196" xr:uid="{00000000-0005-0000-0000-000013040000}"/>
    <cellStyle name="Currency [00]" xfId="1547" xr:uid="{00000000-0005-0000-0000-000014040000}"/>
    <cellStyle name="Currency 2" xfId="640" xr:uid="{00000000-0005-0000-0000-000015040000}"/>
    <cellStyle name="Currency 2 2" xfId="641" xr:uid="{00000000-0005-0000-0000-000016040000}"/>
    <cellStyle name="Currency 2 2 2" xfId="1548" xr:uid="{00000000-0005-0000-0000-000017040000}"/>
    <cellStyle name="Currency 3" xfId="642" xr:uid="{00000000-0005-0000-0000-000018040000}"/>
    <cellStyle name="Currency 4" xfId="643" xr:uid="{00000000-0005-0000-0000-000019040000}"/>
    <cellStyle name="DATA_ENT" xfId="644" xr:uid="{00000000-0005-0000-0000-00001A040000}"/>
    <cellStyle name="Date" xfId="1549" xr:uid="{00000000-0005-0000-0000-00001B040000}"/>
    <cellStyle name="Date Short" xfId="1550" xr:uid="{00000000-0005-0000-0000-00001C040000}"/>
    <cellStyle name="Date_BREF Carry7" xfId="1551" xr:uid="{00000000-0005-0000-0000-00001D040000}"/>
    <cellStyle name="Dezimal [0]_Hammerson Tenancy Schedules" xfId="1197" xr:uid="{00000000-0005-0000-0000-00001E040000}"/>
    <cellStyle name="Dezimal_061009_3do cash flow" xfId="1198" xr:uid="{00000000-0005-0000-0000-00001F040000}"/>
    <cellStyle name="DOWNFOOT" xfId="645" xr:uid="{00000000-0005-0000-0000-000020040000}"/>
    <cellStyle name="DOWNFOOT 2" xfId="943" xr:uid="{00000000-0005-0000-0000-000021040000}"/>
    <cellStyle name="DOWNFOOT 3" xfId="957" xr:uid="{00000000-0005-0000-0000-000022040000}"/>
    <cellStyle name="Eingabe" xfId="1199" xr:uid="{00000000-0005-0000-0000-000023040000}"/>
    <cellStyle name="Eingabe 2" xfId="1552" xr:uid="{00000000-0005-0000-0000-000024040000}"/>
    <cellStyle name="Eingabe 2 2" xfId="1829" xr:uid="{00000000-0005-0000-0000-000025040000}"/>
    <cellStyle name="Eingabe 3" xfId="1553" xr:uid="{00000000-0005-0000-0000-000026040000}"/>
    <cellStyle name="Eingabe 3 2" xfId="1830" xr:uid="{00000000-0005-0000-0000-000027040000}"/>
    <cellStyle name="Eingabe 4" xfId="1822" xr:uid="{00000000-0005-0000-0000-000028040000}"/>
    <cellStyle name="Encabezado 4" xfId="1200" xr:uid="{00000000-0005-0000-0000-000029040000}"/>
    <cellStyle name="Énfasis1" xfId="1201" xr:uid="{00000000-0005-0000-0000-00002A040000}"/>
    <cellStyle name="Énfasis2" xfId="1202" xr:uid="{00000000-0005-0000-0000-00002B040000}"/>
    <cellStyle name="Énfasis3" xfId="1203" xr:uid="{00000000-0005-0000-0000-00002C040000}"/>
    <cellStyle name="Énfasis4" xfId="1204" xr:uid="{00000000-0005-0000-0000-00002D040000}"/>
    <cellStyle name="Énfasis5" xfId="1205" xr:uid="{00000000-0005-0000-0000-00002E040000}"/>
    <cellStyle name="Énfasis6" xfId="1206" xr:uid="{00000000-0005-0000-0000-00002F040000}"/>
    <cellStyle name="Enter Currency (0)" xfId="1554" xr:uid="{00000000-0005-0000-0000-000030040000}"/>
    <cellStyle name="Enter Currency (2)" xfId="1555" xr:uid="{00000000-0005-0000-0000-000031040000}"/>
    <cellStyle name="Enter Units (0)" xfId="1556" xr:uid="{00000000-0005-0000-0000-000032040000}"/>
    <cellStyle name="Enter Units (1)" xfId="1557" xr:uid="{00000000-0005-0000-0000-000033040000}"/>
    <cellStyle name="Enter Units (2)" xfId="1558" xr:uid="{00000000-0005-0000-0000-000034040000}"/>
    <cellStyle name="Entrada" xfId="1207" xr:uid="{00000000-0005-0000-0000-000035040000}"/>
    <cellStyle name="Entrada 2" xfId="1839" xr:uid="{00000000-0005-0000-0000-000036040000}"/>
    <cellStyle name="entry" xfId="1559" xr:uid="{00000000-0005-0000-0000-000037040000}"/>
    <cellStyle name="Ergebnis" xfId="1208" xr:uid="{00000000-0005-0000-0000-000038040000}"/>
    <cellStyle name="Ergebnis 2" xfId="1560" xr:uid="{00000000-0005-0000-0000-000039040000}"/>
    <cellStyle name="Ergebnis 2 2" xfId="1842" xr:uid="{00000000-0005-0000-0000-00003A040000}"/>
    <cellStyle name="Ergebnis 3" xfId="1561" xr:uid="{00000000-0005-0000-0000-00003B040000}"/>
    <cellStyle name="Ergebnis 3 2" xfId="1843" xr:uid="{00000000-0005-0000-0000-00003C040000}"/>
    <cellStyle name="Ergebnis 4" xfId="1840" xr:uid="{00000000-0005-0000-0000-00003D040000}"/>
    <cellStyle name="Erklärender Text" xfId="1209" xr:uid="{00000000-0005-0000-0000-00003E040000}"/>
    <cellStyle name="Erklärender Text 2" xfId="1562" xr:uid="{00000000-0005-0000-0000-00003F040000}"/>
    <cellStyle name="Erklärender Text 3" xfId="1563" xr:uid="{00000000-0005-0000-0000-000040040000}"/>
    <cellStyle name="Estilo 1" xfId="1564" xr:uid="{00000000-0005-0000-0000-000041040000}"/>
    <cellStyle name="Euro" xfId="646" xr:uid="{00000000-0005-0000-0000-000042040000}"/>
    <cellStyle name="Euro 2" xfId="979" xr:uid="{00000000-0005-0000-0000-000043040000}"/>
    <cellStyle name="Euro 2 2" xfId="1565" xr:uid="{00000000-0005-0000-0000-000044040000}"/>
    <cellStyle name="Euro 2 3" xfId="1566" xr:uid="{00000000-0005-0000-0000-000045040000}"/>
    <cellStyle name="Euro 2_Budget_2013_CHECK_Owner_Manag.8ªAvenida (Fase II)" xfId="1567" xr:uid="{00000000-0005-0000-0000-000046040000}"/>
    <cellStyle name="Euro 3" xfId="980" xr:uid="{00000000-0005-0000-0000-000047040000}"/>
    <cellStyle name="Euro 3 2" xfId="1568" xr:uid="{00000000-0005-0000-0000-000048040000}"/>
    <cellStyle name="Euro 3 2 2" xfId="1569" xr:uid="{00000000-0005-0000-0000-000049040000}"/>
    <cellStyle name="Euro 3 3" xfId="1570" xr:uid="{00000000-0005-0000-0000-00004A040000}"/>
    <cellStyle name="Euro 4" xfId="1210" xr:uid="{00000000-0005-0000-0000-00004B040000}"/>
    <cellStyle name="Euro 4 2" xfId="1571" xr:uid="{00000000-0005-0000-0000-00004C040000}"/>
    <cellStyle name="Euro 5" xfId="1572" xr:uid="{00000000-0005-0000-0000-00004D040000}"/>
    <cellStyle name="Euro 6" xfId="1573" xr:uid="{00000000-0005-0000-0000-00004E040000}"/>
    <cellStyle name="Euro_Balanço_CCC_BUDREV" xfId="1574" xr:uid="{00000000-0005-0000-0000-00004F040000}"/>
    <cellStyle name="Explanatory Text 2" xfId="647" xr:uid="{00000000-0005-0000-0000-000050040000}"/>
    <cellStyle name="Explanatory Text 2 2" xfId="648" xr:uid="{00000000-0005-0000-0000-000051040000}"/>
    <cellStyle name="Explanatory Text 3" xfId="649" xr:uid="{00000000-0005-0000-0000-000052040000}"/>
    <cellStyle name="F2" xfId="650" xr:uid="{00000000-0005-0000-0000-000053040000}"/>
    <cellStyle name="F3" xfId="651" xr:uid="{00000000-0005-0000-0000-000054040000}"/>
    <cellStyle name="F4" xfId="652" xr:uid="{00000000-0005-0000-0000-000055040000}"/>
    <cellStyle name="F5" xfId="653" xr:uid="{00000000-0005-0000-0000-000056040000}"/>
    <cellStyle name="F6" xfId="654" xr:uid="{00000000-0005-0000-0000-000057040000}"/>
    <cellStyle name="F7" xfId="655" xr:uid="{00000000-0005-0000-0000-000058040000}"/>
    <cellStyle name="F8" xfId="656" xr:uid="{00000000-0005-0000-0000-000059040000}"/>
    <cellStyle name="Family_Option" xfId="1575" xr:uid="{00000000-0005-0000-0000-00005A040000}"/>
    <cellStyle name="Fixed" xfId="1576" xr:uid="{00000000-0005-0000-0000-00005B040000}"/>
    <cellStyle name="Flag" xfId="1577" xr:uid="{00000000-0005-0000-0000-00005C040000}"/>
    <cellStyle name="Formula" xfId="657" xr:uid="{00000000-0005-0000-0000-00005D040000}"/>
    <cellStyle name="Giriş" xfId="1578" xr:uid="{00000000-0005-0000-0000-00005E040000}"/>
    <cellStyle name="Giriş 2" xfId="1844" xr:uid="{00000000-0005-0000-0000-00005F040000}"/>
    <cellStyle name="Good 2" xfId="658" xr:uid="{00000000-0005-0000-0000-000060040000}"/>
    <cellStyle name="Good 2 2" xfId="659" xr:uid="{00000000-0005-0000-0000-000061040000}"/>
    <cellStyle name="Good 3" xfId="660" xr:uid="{00000000-0005-0000-0000-000062040000}"/>
    <cellStyle name="Grey" xfId="1579" xr:uid="{00000000-0005-0000-0000-000063040000}"/>
    <cellStyle name="GSExhibit-Body1-CHI" xfId="873" xr:uid="{00000000-0005-0000-0000-000064040000}"/>
    <cellStyle name="GSExhibit-Body1-ENG" xfId="874" xr:uid="{00000000-0005-0000-0000-000065040000}"/>
    <cellStyle name="GSExhibit-Body1-JPN" xfId="875" xr:uid="{00000000-0005-0000-0000-000066040000}"/>
    <cellStyle name="GSExhibit-Body2-CHI" xfId="876" xr:uid="{00000000-0005-0000-0000-000067040000}"/>
    <cellStyle name="GSExhibit-Body2-ENG" xfId="877" xr:uid="{00000000-0005-0000-0000-000068040000}"/>
    <cellStyle name="GSExhibit-Body2-JPN" xfId="878" xr:uid="{00000000-0005-0000-0000-000069040000}"/>
    <cellStyle name="GSExhibit-Body3-CHI" xfId="879" xr:uid="{00000000-0005-0000-0000-00006A040000}"/>
    <cellStyle name="GSExhibit-Body3-ENG" xfId="880" xr:uid="{00000000-0005-0000-0000-00006B040000}"/>
    <cellStyle name="GSExhibit-Body3-JPN" xfId="881" xr:uid="{00000000-0005-0000-0000-00006C040000}"/>
    <cellStyle name="GSExhibit-BoldBody1-CHI" xfId="882" xr:uid="{00000000-0005-0000-0000-00006D040000}"/>
    <cellStyle name="GSExhibit-BoldBody1-ENG" xfId="883" xr:uid="{00000000-0005-0000-0000-00006E040000}"/>
    <cellStyle name="GSExhibit-BoldBody1-JPN" xfId="884" xr:uid="{00000000-0005-0000-0000-00006F040000}"/>
    <cellStyle name="GSExhibit-BoldBody2-CHI" xfId="885" xr:uid="{00000000-0005-0000-0000-000070040000}"/>
    <cellStyle name="GSExhibit-BoldBody2-ENG" xfId="886" xr:uid="{00000000-0005-0000-0000-000071040000}"/>
    <cellStyle name="GSExhibit-BoldBody2-JPN" xfId="887" xr:uid="{00000000-0005-0000-0000-000072040000}"/>
    <cellStyle name="GSExhibit-Footnote3-CHI" xfId="888" xr:uid="{00000000-0005-0000-0000-000073040000}"/>
    <cellStyle name="GSExhibit-Footnote3-ENG" xfId="889" xr:uid="{00000000-0005-0000-0000-000074040000}"/>
    <cellStyle name="GSExhibit-Footnote3-JPN" xfId="890" xr:uid="{00000000-0005-0000-0000-000075040000}"/>
    <cellStyle name="GSExhibit-FootnoteI2-CHI" xfId="891" xr:uid="{00000000-0005-0000-0000-000076040000}"/>
    <cellStyle name="GSExhibit-FootnoteI2-ENG" xfId="892" xr:uid="{00000000-0005-0000-0000-000077040000}"/>
    <cellStyle name="GSExhibit-FootnoteI2-JPN" xfId="893" xr:uid="{00000000-0005-0000-0000-000078040000}"/>
    <cellStyle name="GSExhibit-FootnoteR2-CHI" xfId="894" xr:uid="{00000000-0005-0000-0000-000079040000}"/>
    <cellStyle name="GSExhibit-FootnoteR2-ENG" xfId="895" xr:uid="{00000000-0005-0000-0000-00007A040000}"/>
    <cellStyle name="GSExhibit-FootnoteR2-JPN" xfId="896" xr:uid="{00000000-0005-0000-0000-00007B040000}"/>
    <cellStyle name="GSExhibit-Header1-CHI" xfId="897" xr:uid="{00000000-0005-0000-0000-00007C040000}"/>
    <cellStyle name="GSExhibit-Header1-ENG" xfId="898" xr:uid="{00000000-0005-0000-0000-00007D040000}"/>
    <cellStyle name="GSExhibit-Header1-JPN" xfId="899" xr:uid="{00000000-0005-0000-0000-00007E040000}"/>
    <cellStyle name="GSExhibit-Header2-CHI" xfId="900" xr:uid="{00000000-0005-0000-0000-00007F040000}"/>
    <cellStyle name="GSExhibit-Header2-ENG" xfId="901" xr:uid="{00000000-0005-0000-0000-000080040000}"/>
    <cellStyle name="GSExhibit-Header2-JPN" xfId="902" xr:uid="{00000000-0005-0000-0000-000081040000}"/>
    <cellStyle name="GSExhibit-Header3-CHI" xfId="903" xr:uid="{00000000-0005-0000-0000-000082040000}"/>
    <cellStyle name="GSExhibit-Header3-ENG" xfId="904" xr:uid="{00000000-0005-0000-0000-000083040000}"/>
    <cellStyle name="GSExhibit-Header3-JPN" xfId="905" xr:uid="{00000000-0005-0000-0000-000084040000}"/>
    <cellStyle name="GSExhibit-Price" xfId="906" xr:uid="{00000000-0005-0000-0000-000085040000}"/>
    <cellStyle name="GSExhibit-RightBody1-CHI" xfId="907" xr:uid="{00000000-0005-0000-0000-000086040000}"/>
    <cellStyle name="GSExhibit-RightBody1-ENG" xfId="908" xr:uid="{00000000-0005-0000-0000-000087040000}"/>
    <cellStyle name="GSExhibit-RightBody1-JPN" xfId="909" xr:uid="{00000000-0005-0000-0000-000088040000}"/>
    <cellStyle name="GSExhibit-RightBody2-CHI" xfId="910" xr:uid="{00000000-0005-0000-0000-000089040000}"/>
    <cellStyle name="GSExhibit-RightBody2-ENG" xfId="911" xr:uid="{00000000-0005-0000-0000-00008A040000}"/>
    <cellStyle name="GSExhibit-RightBody2-JPN" xfId="912" xr:uid="{00000000-0005-0000-0000-00008B040000}"/>
    <cellStyle name="GSExhibit-RightBody3-CHI" xfId="913" xr:uid="{00000000-0005-0000-0000-00008C040000}"/>
    <cellStyle name="GSExhibit-RightBody3-ENG" xfId="914" xr:uid="{00000000-0005-0000-0000-00008D040000}"/>
    <cellStyle name="GSExhibit-RightBody3-JPN" xfId="915" xr:uid="{00000000-0005-0000-0000-00008E040000}"/>
    <cellStyle name="GSExhibit-RightBoldBody1-CHI" xfId="916" xr:uid="{00000000-0005-0000-0000-00008F040000}"/>
    <cellStyle name="GSExhibit-RightBoldBody1-ENG" xfId="917" xr:uid="{00000000-0005-0000-0000-000090040000}"/>
    <cellStyle name="GSExhibit-RightBoldBody1-JPN" xfId="918" xr:uid="{00000000-0005-0000-0000-000091040000}"/>
    <cellStyle name="GSExhibit-RightBoldBody2-CHI" xfId="919" xr:uid="{00000000-0005-0000-0000-000092040000}"/>
    <cellStyle name="GSExhibit-RightBoldBody2-ENG" xfId="920" xr:uid="{00000000-0005-0000-0000-000093040000}"/>
    <cellStyle name="GSExhibit-RightBoldBody2-JPN" xfId="921" xr:uid="{00000000-0005-0000-0000-000094040000}"/>
    <cellStyle name="GSExhibit-RightHeader1-CHI" xfId="922" xr:uid="{00000000-0005-0000-0000-000095040000}"/>
    <cellStyle name="GSExhibit-RightHeader1-ENG" xfId="923" xr:uid="{00000000-0005-0000-0000-000096040000}"/>
    <cellStyle name="GSExhibit-RightHeader1-JPN" xfId="924" xr:uid="{00000000-0005-0000-0000-000097040000}"/>
    <cellStyle name="GSExhibit-RightHeader2-CHI" xfId="925" xr:uid="{00000000-0005-0000-0000-000098040000}"/>
    <cellStyle name="GSExhibit-RightHeader2-ENG" xfId="926" xr:uid="{00000000-0005-0000-0000-000099040000}"/>
    <cellStyle name="GSExhibit-RightHeader2-JPN" xfId="927" xr:uid="{00000000-0005-0000-0000-00009A040000}"/>
    <cellStyle name="GSExhibit-RightHeader3-CHI" xfId="928" xr:uid="{00000000-0005-0000-0000-00009B040000}"/>
    <cellStyle name="GSExhibit-RightHeader3-ENG" xfId="929" xr:uid="{00000000-0005-0000-0000-00009C040000}"/>
    <cellStyle name="GSExhibit-RightHeader3-JPN" xfId="930" xr:uid="{00000000-0005-0000-0000-00009D040000}"/>
    <cellStyle name="GSExhibit-RightSubHeader1-CHI" xfId="931" xr:uid="{00000000-0005-0000-0000-00009E040000}"/>
    <cellStyle name="GSExhibit-RightSubHeader1-ENG" xfId="932" xr:uid="{00000000-0005-0000-0000-00009F040000}"/>
    <cellStyle name="GSExhibit-RightSubHeader1-JPN" xfId="933" xr:uid="{00000000-0005-0000-0000-0000A0040000}"/>
    <cellStyle name="GSExhibit-SubHeader1-CHI" xfId="934" xr:uid="{00000000-0005-0000-0000-0000A1040000}"/>
    <cellStyle name="GSExhibit-SubHeader1-ENG" xfId="935" xr:uid="{00000000-0005-0000-0000-0000A2040000}"/>
    <cellStyle name="GSExhibit-SubHeader1-JPN" xfId="936" xr:uid="{00000000-0005-0000-0000-0000A3040000}"/>
    <cellStyle name="Gut" xfId="1211" xr:uid="{00000000-0005-0000-0000-0000A4040000}"/>
    <cellStyle name="Gut 2" xfId="1580" xr:uid="{00000000-0005-0000-0000-0000A5040000}"/>
    <cellStyle name="Gut 3" xfId="1581" xr:uid="{00000000-0005-0000-0000-0000A6040000}"/>
    <cellStyle name="Header1" xfId="1582" xr:uid="{00000000-0005-0000-0000-0000A7040000}"/>
    <cellStyle name="Header2" xfId="1583" xr:uid="{00000000-0005-0000-0000-0000A8040000}"/>
    <cellStyle name="Header2 2" xfId="958" xr:uid="{00000000-0005-0000-0000-0000A9040000}"/>
    <cellStyle name="Heading" xfId="661" xr:uid="{00000000-0005-0000-0000-0000AA040000}"/>
    <cellStyle name="Heading 1 2" xfId="662" xr:uid="{00000000-0005-0000-0000-0000AB040000}"/>
    <cellStyle name="Heading 1 2 2" xfId="1584" xr:uid="{00000000-0005-0000-0000-0000AC040000}"/>
    <cellStyle name="Heading 1 3" xfId="663" xr:uid="{00000000-0005-0000-0000-0000AD040000}"/>
    <cellStyle name="Heading 2 2" xfId="664" xr:uid="{00000000-0005-0000-0000-0000AE040000}"/>
    <cellStyle name="Heading 2 2 2" xfId="1585" xr:uid="{00000000-0005-0000-0000-0000AF040000}"/>
    <cellStyle name="Heading 2 3" xfId="665" xr:uid="{00000000-0005-0000-0000-0000B0040000}"/>
    <cellStyle name="Heading 3 2" xfId="666" xr:uid="{00000000-0005-0000-0000-0000B1040000}"/>
    <cellStyle name="Heading 3 2 2" xfId="1586" xr:uid="{00000000-0005-0000-0000-0000B2040000}"/>
    <cellStyle name="Heading 3 3" xfId="667" xr:uid="{00000000-0005-0000-0000-0000B3040000}"/>
    <cellStyle name="Heading 4 2" xfId="668" xr:uid="{00000000-0005-0000-0000-0000B4040000}"/>
    <cellStyle name="Heading 4 2 2" xfId="1587" xr:uid="{00000000-0005-0000-0000-0000B5040000}"/>
    <cellStyle name="Heading 4 3" xfId="669" xr:uid="{00000000-0005-0000-0000-0000B6040000}"/>
    <cellStyle name="Heading 5" xfId="1588" xr:uid="{00000000-0005-0000-0000-0000B7040000}"/>
    <cellStyle name="Heading 5 2" xfId="959" xr:uid="{00000000-0005-0000-0000-0000B8040000}"/>
    <cellStyle name="Heading 6" xfId="941" xr:uid="{00000000-0005-0000-0000-0000B9040000}"/>
    <cellStyle name="Heading1" xfId="1589" xr:uid="{00000000-0005-0000-0000-0000BA040000}"/>
    <cellStyle name="Heading2" xfId="1590" xr:uid="{00000000-0005-0000-0000-0000BB040000}"/>
    <cellStyle name="Heading3" xfId="1591" xr:uid="{00000000-0005-0000-0000-0000BC040000}"/>
    <cellStyle name="Heading3 2" xfId="960" xr:uid="{00000000-0005-0000-0000-0000BD040000}"/>
    <cellStyle name="Heading4" xfId="1592" xr:uid="{00000000-0005-0000-0000-0000BE040000}"/>
    <cellStyle name="Heading5" xfId="1593" xr:uid="{00000000-0005-0000-0000-0000BF040000}"/>
    <cellStyle name="Heading6" xfId="1594" xr:uid="{00000000-0005-0000-0000-0000C0040000}"/>
    <cellStyle name="Hesaplama" xfId="1595" xr:uid="{00000000-0005-0000-0000-0000C1040000}"/>
    <cellStyle name="Hesaplama 2" xfId="1831" xr:uid="{00000000-0005-0000-0000-0000C2040000}"/>
    <cellStyle name="Hiperligação" xfId="1212" xr:uid="{00000000-0005-0000-0000-0000C3040000}"/>
    <cellStyle name="Hiperligação 2" xfId="1596" xr:uid="{00000000-0005-0000-0000-0000C4040000}"/>
    <cellStyle name="Hiperligação 3" xfId="1597" xr:uid="{00000000-0005-0000-0000-0000C5040000}"/>
    <cellStyle name="Hiperligação 3 2" xfId="1598" xr:uid="{00000000-0005-0000-0000-0000C6040000}"/>
    <cellStyle name="Hiperligação 3_Centro Colombo_Budget 2013" xfId="1599" xr:uid="{00000000-0005-0000-0000-0000C7040000}"/>
    <cellStyle name="Hiperligação visitada" xfId="1213" xr:uid="{00000000-0005-0000-0000-0000C8040000}"/>
    <cellStyle name="Hiperligação visitada 2" xfId="1214" xr:uid="{00000000-0005-0000-0000-0000C9040000}"/>
    <cellStyle name="Hiperligação visitada 3" xfId="1600" xr:uid="{00000000-0005-0000-0000-0000CA040000}"/>
    <cellStyle name="Hiperligação visitada 3 2" xfId="1601" xr:uid="{00000000-0005-0000-0000-0000CB040000}"/>
    <cellStyle name="Hiperligação visitada 3_Centro Colombo_Budget 2013" xfId="1602" xr:uid="{00000000-0005-0000-0000-0000CC040000}"/>
    <cellStyle name="Hiperligação visitada 4" xfId="1603" xr:uid="{00000000-0005-0000-0000-0000CD040000}"/>
    <cellStyle name="Hiperligação visitada_Budget_2013_CHECK_Owner_Manag.8ªAvenida (Fase II)" xfId="1604" xr:uid="{00000000-0005-0000-0000-0000CE040000}"/>
    <cellStyle name="Hiperligação_8ªAvenida CF 122010" xfId="1605" xr:uid="{00000000-0005-0000-0000-0000CF040000}"/>
    <cellStyle name="Horizontal" xfId="1606" xr:uid="{00000000-0005-0000-0000-0000D0040000}"/>
    <cellStyle name="Horizontal 2" xfId="961" xr:uid="{00000000-0005-0000-0000-0000D1040000}"/>
    <cellStyle name="Hyperlink 2" xfId="1215" xr:uid="{00000000-0005-0000-0000-0000D2040000}"/>
    <cellStyle name="Hyperlink 3" xfId="1216" xr:uid="{00000000-0005-0000-0000-0000D3040000}"/>
    <cellStyle name="Îáû÷íûé_PERSONAL" xfId="1607" xr:uid="{00000000-0005-0000-0000-0000D4040000}"/>
    <cellStyle name="Incorrecto" xfId="1217" xr:uid="{00000000-0005-0000-0000-0000D5040000}"/>
    <cellStyle name="Input [yellow]" xfId="1608" xr:uid="{00000000-0005-0000-0000-0000D6040000}"/>
    <cellStyle name="Input [yellow] 2" xfId="962" xr:uid="{00000000-0005-0000-0000-0000D7040000}"/>
    <cellStyle name="Input 2" xfId="670" xr:uid="{00000000-0005-0000-0000-0000D8040000}"/>
    <cellStyle name="Input 2 2" xfId="671" xr:uid="{00000000-0005-0000-0000-0000D9040000}"/>
    <cellStyle name="Input 3" xfId="672" xr:uid="{00000000-0005-0000-0000-0000DA040000}"/>
    <cellStyle name="İşaretli Hücre" xfId="1609" xr:uid="{00000000-0005-0000-0000-0000DB040000}"/>
    <cellStyle name="İyi" xfId="1610" xr:uid="{00000000-0005-0000-0000-0000DC040000}"/>
    <cellStyle name="Köprü_PLDT" xfId="1611" xr:uid="{00000000-0005-0000-0000-0000DD040000}"/>
    <cellStyle name="Kötü" xfId="1612" xr:uid="{00000000-0005-0000-0000-0000DE040000}"/>
    <cellStyle name="Lien hypertexte visité_Sonae Reporting 2Q2004.xls" xfId="673" xr:uid="{00000000-0005-0000-0000-0000DF040000}"/>
    <cellStyle name="Lien hypertexte_Sonae Reporting 2Q2004.xls" xfId="674" xr:uid="{00000000-0005-0000-0000-0000E0040000}"/>
    <cellStyle name="Link" xfId="675" xr:uid="{00000000-0005-0000-0000-0000E1040000}"/>
    <cellStyle name="Link Currency (0)" xfId="1613" xr:uid="{00000000-0005-0000-0000-0000E2040000}"/>
    <cellStyle name="Link Currency (2)" xfId="1614" xr:uid="{00000000-0005-0000-0000-0000E3040000}"/>
    <cellStyle name="Link Units (0)" xfId="1615" xr:uid="{00000000-0005-0000-0000-0000E4040000}"/>
    <cellStyle name="Link Units (1)" xfId="1616" xr:uid="{00000000-0005-0000-0000-0000E5040000}"/>
    <cellStyle name="Link Units (2)" xfId="1617" xr:uid="{00000000-0005-0000-0000-0000E6040000}"/>
    <cellStyle name="Linked Cell 2" xfId="676" xr:uid="{00000000-0005-0000-0000-0000E7040000}"/>
    <cellStyle name="Linked Cell 2 2" xfId="677" xr:uid="{00000000-0005-0000-0000-0000E8040000}"/>
    <cellStyle name="Linked Cell 3" xfId="678" xr:uid="{00000000-0005-0000-0000-0000E9040000}"/>
    <cellStyle name="MACRO OLGA" xfId="1218" xr:uid="{00000000-0005-0000-0000-0000EA040000}"/>
    <cellStyle name="MACRO OLGA 2" xfId="946" xr:uid="{00000000-0005-0000-0000-0000EB040000}"/>
    <cellStyle name="Matrix" xfId="1618" xr:uid="{00000000-0005-0000-0000-0000EC040000}"/>
    <cellStyle name="Migliaia [0]_Bil_civil_ITSA2003_new" xfId="679" xr:uid="{00000000-0005-0000-0000-0000ED040000}"/>
    <cellStyle name="Migliaia_Budget_2011_ServCharge_AIRONE" xfId="1619" xr:uid="{00000000-0005-0000-0000-0000EE040000}"/>
    <cellStyle name="Millares [0]_ Distribution of revenue" xfId="981" xr:uid="{00000000-0005-0000-0000-0000EF040000}"/>
    <cellStyle name="Millares_ Distribution of revenue" xfId="982" xr:uid="{00000000-0005-0000-0000-0000F0040000}"/>
    <cellStyle name="Milliers [0]_8Gallery BP 2005-12-02" xfId="1219" xr:uid="{00000000-0005-0000-0000-0000F1040000}"/>
    <cellStyle name="Milliers_8Gallery BP 2005-12-02" xfId="1220" xr:uid="{00000000-0005-0000-0000-0000F2040000}"/>
    <cellStyle name="Moeda [0]_5 shoppings reavaliação 2001" xfId="680" xr:uid="{00000000-0005-0000-0000-0000F3040000}"/>
    <cellStyle name="Moeda 2" xfId="681" xr:uid="{00000000-0005-0000-0000-0000F4040000}"/>
    <cellStyle name="Moeda_5 shoppings reavaliação 2001" xfId="682" xr:uid="{00000000-0005-0000-0000-0000F5040000}"/>
    <cellStyle name="MONACO" xfId="1620" xr:uid="{00000000-0005-0000-0000-0000F6040000}"/>
    <cellStyle name="Moneda [0]_ Distribution of revenue" xfId="983" xr:uid="{00000000-0005-0000-0000-0000F7040000}"/>
    <cellStyle name="Moneda_ Distribution of revenue" xfId="984" xr:uid="{00000000-0005-0000-0000-0000F8040000}"/>
    <cellStyle name="Neutral 2" xfId="683" xr:uid="{00000000-0005-0000-0000-0000F9040000}"/>
    <cellStyle name="Neutral 2 2" xfId="684" xr:uid="{00000000-0005-0000-0000-0000FA040000}"/>
    <cellStyle name="Neutral 3" xfId="685" xr:uid="{00000000-0005-0000-0000-0000FB040000}"/>
    <cellStyle name="Neutrale" xfId="1621" xr:uid="{00000000-0005-0000-0000-0000FC040000}"/>
    <cellStyle name="Neutro" xfId="1221" xr:uid="{00000000-0005-0000-0000-0000FD040000}"/>
    <cellStyle name="No-definido" xfId="686" xr:uid="{00000000-0005-0000-0000-0000FE040000}"/>
    <cellStyle name="No-definido 2" xfId="985" xr:uid="{00000000-0005-0000-0000-0000FF040000}"/>
    <cellStyle name="No-definido 2 2" xfId="1622" xr:uid="{00000000-0005-0000-0000-000000050000}"/>
    <cellStyle name="No-definido 3" xfId="986" xr:uid="{00000000-0005-0000-0000-000001050000}"/>
    <cellStyle name="No-definido 3 2" xfId="1623" xr:uid="{00000000-0005-0000-0000-000002050000}"/>
    <cellStyle name="No-definido 3 3" xfId="1624" xr:uid="{00000000-0005-0000-0000-000003050000}"/>
    <cellStyle name="No-definido 3_Centro Colombo_Budget 2013" xfId="1625" xr:uid="{00000000-0005-0000-0000-000004050000}"/>
    <cellStyle name="No-definido 4" xfId="1222" xr:uid="{00000000-0005-0000-0000-000005050000}"/>
    <cellStyle name="No-definido_Indic (25_10)" xfId="1626" xr:uid="{00000000-0005-0000-0000-000006050000}"/>
    <cellStyle name="Normal" xfId="0" builtinId="0"/>
    <cellStyle name="Normal - Style1" xfId="1627" xr:uid="{00000000-0005-0000-0000-000008050000}"/>
    <cellStyle name="Normal 10" xfId="687" xr:uid="{00000000-0005-0000-0000-000009050000}"/>
    <cellStyle name="Normal 10 2" xfId="688" xr:uid="{00000000-0005-0000-0000-00000A050000}"/>
    <cellStyle name="Normal 10 2 2" xfId="1628" xr:uid="{00000000-0005-0000-0000-00000B050000}"/>
    <cellStyle name="Normal 10 3" xfId="689" xr:uid="{00000000-0005-0000-0000-00000C050000}"/>
    <cellStyle name="Normal 10 3 2" xfId="690" xr:uid="{00000000-0005-0000-0000-00000D050000}"/>
    <cellStyle name="Normal 10 4" xfId="691" xr:uid="{00000000-0005-0000-0000-00000E050000}"/>
    <cellStyle name="Normal 10 5" xfId="692" xr:uid="{00000000-0005-0000-0000-00000F050000}"/>
    <cellStyle name="Normal 10 6" xfId="965" xr:uid="{00000000-0005-0000-0000-000010050000}"/>
    <cellStyle name="Normal 10_Centro Colombo_Budget 2013" xfId="1629" xr:uid="{00000000-0005-0000-0000-000011050000}"/>
    <cellStyle name="Normal 11" xfId="693" xr:uid="{00000000-0005-0000-0000-000012050000}"/>
    <cellStyle name="Normal 11 2" xfId="694" xr:uid="{00000000-0005-0000-0000-000013050000}"/>
    <cellStyle name="Normal 11 3" xfId="695" xr:uid="{00000000-0005-0000-0000-000014050000}"/>
    <cellStyle name="Normal 11_Centro Colombo_Budget 2013" xfId="1630" xr:uid="{00000000-0005-0000-0000-000015050000}"/>
    <cellStyle name="Normal 12" xfId="696" xr:uid="{00000000-0005-0000-0000-000016050000}"/>
    <cellStyle name="Normal 12 2" xfId="697" xr:uid="{00000000-0005-0000-0000-000017050000}"/>
    <cellStyle name="Normal 12 3" xfId="1631" xr:uid="{00000000-0005-0000-0000-000018050000}"/>
    <cellStyle name="Normal 12_Centro Colombo_Budget 2013" xfId="1632" xr:uid="{00000000-0005-0000-0000-000019050000}"/>
    <cellStyle name="Normal 13" xfId="698" xr:uid="{00000000-0005-0000-0000-00001A050000}"/>
    <cellStyle name="Normal 13 2" xfId="987" xr:uid="{00000000-0005-0000-0000-00001B050000}"/>
    <cellStyle name="Normal 13_Centro Colombo_Budget 2013" xfId="1633" xr:uid="{00000000-0005-0000-0000-00001C050000}"/>
    <cellStyle name="Normal 14" xfId="699" xr:uid="{00000000-0005-0000-0000-00001D050000}"/>
    <cellStyle name="Normal 14 2" xfId="988" xr:uid="{00000000-0005-0000-0000-00001E050000}"/>
    <cellStyle name="Normal 14 2 2" xfId="1634" xr:uid="{00000000-0005-0000-0000-00001F050000}"/>
    <cellStyle name="Normal 14 3" xfId="1635" xr:uid="{00000000-0005-0000-0000-000020050000}"/>
    <cellStyle name="Normal 14_Centro Colombo_Budget 2013" xfId="1636" xr:uid="{00000000-0005-0000-0000-000021050000}"/>
    <cellStyle name="Normal 15" xfId="700" xr:uid="{00000000-0005-0000-0000-000022050000}"/>
    <cellStyle name="Normal 15 2" xfId="989" xr:uid="{00000000-0005-0000-0000-000023050000}"/>
    <cellStyle name="Normal 15 2 2" xfId="1637" xr:uid="{00000000-0005-0000-0000-000024050000}"/>
    <cellStyle name="Normal 15 3" xfId="1638" xr:uid="{00000000-0005-0000-0000-000025050000}"/>
    <cellStyle name="Normal 15_Centro Colombo_Budget 2013" xfId="1639" xr:uid="{00000000-0005-0000-0000-000026050000}"/>
    <cellStyle name="Normal 16" xfId="701" xr:uid="{00000000-0005-0000-0000-000027050000}"/>
    <cellStyle name="Normal 16 2" xfId="1640" xr:uid="{00000000-0005-0000-0000-000028050000}"/>
    <cellStyle name="Normal 16 3" xfId="1641" xr:uid="{00000000-0005-0000-0000-000029050000}"/>
    <cellStyle name="Normal 16_Centro Colombo_Budget 2013" xfId="1642" xr:uid="{00000000-0005-0000-0000-00002A050000}"/>
    <cellStyle name="Normal 17" xfId="702" xr:uid="{00000000-0005-0000-0000-00002B050000}"/>
    <cellStyle name="Normal 17 2" xfId="1643" xr:uid="{00000000-0005-0000-0000-00002C050000}"/>
    <cellStyle name="Normal 17 3" xfId="1644" xr:uid="{00000000-0005-0000-0000-00002D050000}"/>
    <cellStyle name="Normal 17_Centro Colombo_Budget 2013" xfId="1645" xr:uid="{00000000-0005-0000-0000-00002E050000}"/>
    <cellStyle name="Normal 18" xfId="703" xr:uid="{00000000-0005-0000-0000-00002F050000}"/>
    <cellStyle name="Normal 18 2" xfId="1646" xr:uid="{00000000-0005-0000-0000-000030050000}"/>
    <cellStyle name="Normal 18 3" xfId="1647" xr:uid="{00000000-0005-0000-0000-000031050000}"/>
    <cellStyle name="Normal 18_Centro Colombo_Budget 2013" xfId="1648" xr:uid="{00000000-0005-0000-0000-000032050000}"/>
    <cellStyle name="Normal 19" xfId="704" xr:uid="{00000000-0005-0000-0000-000033050000}"/>
    <cellStyle name="Normal 19 2" xfId="1649" xr:uid="{00000000-0005-0000-0000-000034050000}"/>
    <cellStyle name="Normal 19 3" xfId="1650" xr:uid="{00000000-0005-0000-0000-000035050000}"/>
    <cellStyle name="Normal 19_Centro Colombo_Budget 2013" xfId="1651" xr:uid="{00000000-0005-0000-0000-000036050000}"/>
    <cellStyle name="Normal 2" xfId="705" xr:uid="{00000000-0005-0000-0000-000037050000}"/>
    <cellStyle name="Normal 2 2" xfId="3" xr:uid="{00000000-0005-0000-0000-000038050000}"/>
    <cellStyle name="Normal 2 2 2" xfId="706" xr:uid="{00000000-0005-0000-0000-000039050000}"/>
    <cellStyle name="Normal 2 2 2 2" xfId="4" xr:uid="{00000000-0005-0000-0000-00003A050000}"/>
    <cellStyle name="Normal 2 2 2 2 2" xfId="707" xr:uid="{00000000-0005-0000-0000-00003B050000}"/>
    <cellStyle name="Normal 2 2 2 2 2 2" xfId="708" xr:uid="{00000000-0005-0000-0000-00003C050000}"/>
    <cellStyle name="Normal 2 2 2 2 2 3" xfId="709" xr:uid="{00000000-0005-0000-0000-00003D050000}"/>
    <cellStyle name="Normal 2 2 2 2 3" xfId="710" xr:uid="{00000000-0005-0000-0000-00003E050000}"/>
    <cellStyle name="Normal 2 2 2 3" xfId="711" xr:uid="{00000000-0005-0000-0000-00003F050000}"/>
    <cellStyle name="Normal 2 2 2 4" xfId="712" xr:uid="{00000000-0005-0000-0000-000040050000}"/>
    <cellStyle name="Normal 2 2 3" xfId="713" xr:uid="{00000000-0005-0000-0000-000041050000}"/>
    <cellStyle name="Normal 2 2 3 2" xfId="714" xr:uid="{00000000-0005-0000-0000-000042050000}"/>
    <cellStyle name="Normal 2 2 3 3" xfId="1652" xr:uid="{00000000-0005-0000-0000-000043050000}"/>
    <cellStyle name="Normal 2 2 4" xfId="715" xr:uid="{00000000-0005-0000-0000-000044050000}"/>
    <cellStyle name="Normal 2 2 4 2" xfId="1653" xr:uid="{00000000-0005-0000-0000-000045050000}"/>
    <cellStyle name="Normal 2 2 5" xfId="716" xr:uid="{00000000-0005-0000-0000-000046050000}"/>
    <cellStyle name="Normal 2 2 6" xfId="717" xr:uid="{00000000-0005-0000-0000-000047050000}"/>
    <cellStyle name="Normal 2 2 7" xfId="964" xr:uid="{00000000-0005-0000-0000-000048050000}"/>
    <cellStyle name="Normal 2 3" xfId="718" xr:uid="{00000000-0005-0000-0000-000049050000}"/>
    <cellStyle name="Normal 2 3 2" xfId="719" xr:uid="{00000000-0005-0000-0000-00004A050000}"/>
    <cellStyle name="Normal 2 3 2 2" xfId="720" xr:uid="{00000000-0005-0000-0000-00004B050000}"/>
    <cellStyle name="Normal 2 3 3" xfId="721" xr:uid="{00000000-0005-0000-0000-00004C050000}"/>
    <cellStyle name="Normal 2 3 3 2" xfId="1654" xr:uid="{00000000-0005-0000-0000-00004D050000}"/>
    <cellStyle name="Normal 2 3 4" xfId="722" xr:uid="{00000000-0005-0000-0000-00004E050000}"/>
    <cellStyle name="Normal 2 3 5" xfId="723" xr:uid="{00000000-0005-0000-0000-00004F050000}"/>
    <cellStyle name="Normal 2 4" xfId="724" xr:uid="{00000000-0005-0000-0000-000050050000}"/>
    <cellStyle name="Normal 2 4 2" xfId="1271" xr:uid="{00000000-0005-0000-0000-000051050000}"/>
    <cellStyle name="Normal 2 4 3" xfId="1655" xr:uid="{00000000-0005-0000-0000-000052050000}"/>
    <cellStyle name="Normal 2 5" xfId="725" xr:uid="{00000000-0005-0000-0000-000053050000}"/>
    <cellStyle name="Normal 2 5 2" xfId="1272" xr:uid="{00000000-0005-0000-0000-000054050000}"/>
    <cellStyle name="Normal 2 6" xfId="726" xr:uid="{00000000-0005-0000-0000-000055050000}"/>
    <cellStyle name="Normal 2 7" xfId="727" xr:uid="{00000000-0005-0000-0000-000056050000}"/>
    <cellStyle name="Normal 2 8" xfId="728" xr:uid="{00000000-0005-0000-0000-000057050000}"/>
    <cellStyle name="Normal 2 9" xfId="729" xr:uid="{00000000-0005-0000-0000-000058050000}"/>
    <cellStyle name="Normal 2_5YearPlan 2009 3rd version" xfId="730" xr:uid="{00000000-0005-0000-0000-000059050000}"/>
    <cellStyle name="Normal 20" xfId="731" xr:uid="{00000000-0005-0000-0000-00005A050000}"/>
    <cellStyle name="Normal 20 2" xfId="1082" xr:uid="{00000000-0005-0000-0000-00005B050000}"/>
    <cellStyle name="Normal 20 3" xfId="1656" xr:uid="{00000000-0005-0000-0000-00005C050000}"/>
    <cellStyle name="Normal 20_Centro Colombo_Budget 2013" xfId="1657" xr:uid="{00000000-0005-0000-0000-00005D050000}"/>
    <cellStyle name="Normal 21" xfId="732" xr:uid="{00000000-0005-0000-0000-00005E050000}"/>
    <cellStyle name="Normal 21 2" xfId="1658" xr:uid="{00000000-0005-0000-0000-00005F050000}"/>
    <cellStyle name="Normal 21 3" xfId="1659" xr:uid="{00000000-0005-0000-0000-000060050000}"/>
    <cellStyle name="Normal 21_Centro Colombo_Budget 2013" xfId="1660" xr:uid="{00000000-0005-0000-0000-000061050000}"/>
    <cellStyle name="Normal 22" xfId="7" xr:uid="{00000000-0005-0000-0000-000062050000}"/>
    <cellStyle name="Normal 22 2" xfId="1661" xr:uid="{00000000-0005-0000-0000-000063050000}"/>
    <cellStyle name="Normal 22 3" xfId="1662" xr:uid="{00000000-0005-0000-0000-000064050000}"/>
    <cellStyle name="Normal 22_Centro Colombo_Budget 2013" xfId="1663" xr:uid="{00000000-0005-0000-0000-000065050000}"/>
    <cellStyle name="Normal 23" xfId="733" xr:uid="{00000000-0005-0000-0000-000066050000}"/>
    <cellStyle name="Normal 23 2" xfId="1266" xr:uid="{00000000-0005-0000-0000-000067050000}"/>
    <cellStyle name="Normal 23 2 2" xfId="1664" xr:uid="{00000000-0005-0000-0000-000068050000}"/>
    <cellStyle name="Normal 23 3" xfId="1273" xr:uid="{00000000-0005-0000-0000-000069050000}"/>
    <cellStyle name="Normal 23 4" xfId="1665" xr:uid="{00000000-0005-0000-0000-00006A050000}"/>
    <cellStyle name="Normal 23_Centro Colombo_Budget 2013" xfId="1666" xr:uid="{00000000-0005-0000-0000-00006B050000}"/>
    <cellStyle name="Normal 24" xfId="1083" xr:uid="{00000000-0005-0000-0000-00006C050000}"/>
    <cellStyle name="Normal 24 2" xfId="1667" xr:uid="{00000000-0005-0000-0000-00006D050000}"/>
    <cellStyle name="Normal 24 3" xfId="1668" xr:uid="{00000000-0005-0000-0000-00006E050000}"/>
    <cellStyle name="Normal 24_Centro Colombo_Budget 2013" xfId="1669" xr:uid="{00000000-0005-0000-0000-00006F050000}"/>
    <cellStyle name="Normal 25" xfId="1274" xr:uid="{00000000-0005-0000-0000-000070050000}"/>
    <cellStyle name="Normal 25 2" xfId="1670" xr:uid="{00000000-0005-0000-0000-000071050000}"/>
    <cellStyle name="Normal 25 3" xfId="1671" xr:uid="{00000000-0005-0000-0000-000072050000}"/>
    <cellStyle name="Normal 25_Centro Colombo_Budget 2013" xfId="1672" xr:uid="{00000000-0005-0000-0000-000073050000}"/>
    <cellStyle name="Normal 26" xfId="1673" xr:uid="{00000000-0005-0000-0000-000074050000}"/>
    <cellStyle name="Normal 26 2" xfId="1674" xr:uid="{00000000-0005-0000-0000-000075050000}"/>
    <cellStyle name="Normal 26 3" xfId="1675" xr:uid="{00000000-0005-0000-0000-000076050000}"/>
    <cellStyle name="Normal 26_Centro Colombo_Budget 2013" xfId="1676" xr:uid="{00000000-0005-0000-0000-000077050000}"/>
    <cellStyle name="Normal 27" xfId="1677" xr:uid="{00000000-0005-0000-0000-000078050000}"/>
    <cellStyle name="Normal 27 2" xfId="1678" xr:uid="{00000000-0005-0000-0000-000079050000}"/>
    <cellStyle name="Normal 27_Centro Colombo_Budget 2013" xfId="1679" xr:uid="{00000000-0005-0000-0000-00007A050000}"/>
    <cellStyle name="Normal 28" xfId="1680" xr:uid="{00000000-0005-0000-0000-00007B050000}"/>
    <cellStyle name="Normal 28 2" xfId="1681" xr:uid="{00000000-0005-0000-0000-00007C050000}"/>
    <cellStyle name="Normal 28_Centro Colombo_Budget 2013" xfId="1682" xr:uid="{00000000-0005-0000-0000-00007D050000}"/>
    <cellStyle name="Normal 29" xfId="1683" xr:uid="{00000000-0005-0000-0000-00007E050000}"/>
    <cellStyle name="Normal 3" xfId="734" xr:uid="{00000000-0005-0000-0000-00007F050000}"/>
    <cellStyle name="Normal 3 2" xfId="5" xr:uid="{00000000-0005-0000-0000-000080050000}"/>
    <cellStyle name="Normal 3 2 2" xfId="990" xr:uid="{00000000-0005-0000-0000-000081050000}"/>
    <cellStyle name="Normal 3 2 3" xfId="991" xr:uid="{00000000-0005-0000-0000-000082050000}"/>
    <cellStyle name="Normal 3 2 4" xfId="1275" xr:uid="{00000000-0005-0000-0000-000083050000}"/>
    <cellStyle name="Normal 3 3" xfId="735" xr:uid="{00000000-0005-0000-0000-000084050000}"/>
    <cellStyle name="Normal 3 3 2" xfId="1223" xr:uid="{00000000-0005-0000-0000-000085050000}"/>
    <cellStyle name="Normal 3 3 3" xfId="1684" xr:uid="{00000000-0005-0000-0000-000086050000}"/>
    <cellStyle name="Normal 3 4" xfId="736" xr:uid="{00000000-0005-0000-0000-000087050000}"/>
    <cellStyle name="Normal 3 5" xfId="992" xr:uid="{00000000-0005-0000-0000-000088050000}"/>
    <cellStyle name="Normal 3 6" xfId="993" xr:uid="{00000000-0005-0000-0000-000089050000}"/>
    <cellStyle name="Normal 3 7" xfId="1685" xr:uid="{00000000-0005-0000-0000-00008A050000}"/>
    <cellStyle name="Normal 3_ARP CorporateCenter Budget13_Martav0" xfId="1686" xr:uid="{00000000-0005-0000-0000-00008B050000}"/>
    <cellStyle name="Normal 30" xfId="1687" xr:uid="{00000000-0005-0000-0000-00008C050000}"/>
    <cellStyle name="Normal 31" xfId="1688" xr:uid="{00000000-0005-0000-0000-00008D050000}"/>
    <cellStyle name="Normal 32" xfId="1689" xr:uid="{00000000-0005-0000-0000-00008E050000}"/>
    <cellStyle name="Normal 33" xfId="1690" xr:uid="{00000000-0005-0000-0000-00008F050000}"/>
    <cellStyle name="Normal 33 2" xfId="1691" xr:uid="{00000000-0005-0000-0000-000090050000}"/>
    <cellStyle name="Normal 34" xfId="1692" xr:uid="{00000000-0005-0000-0000-000091050000}"/>
    <cellStyle name="Normal 35" xfId="1693" xr:uid="{00000000-0005-0000-0000-000092050000}"/>
    <cellStyle name="Normal 36" xfId="1821" xr:uid="{00000000-0005-0000-0000-000093050000}"/>
    <cellStyle name="Normal 4" xfId="737" xr:uid="{00000000-0005-0000-0000-000094050000}"/>
    <cellStyle name="Normal 4 2" xfId="738" xr:uid="{00000000-0005-0000-0000-000095050000}"/>
    <cellStyle name="Normal 4 2 2" xfId="1694" xr:uid="{00000000-0005-0000-0000-000096050000}"/>
    <cellStyle name="Normal 4 3" xfId="739" xr:uid="{00000000-0005-0000-0000-000097050000}"/>
    <cellStyle name="Normal 4 3 2" xfId="1695" xr:uid="{00000000-0005-0000-0000-000098050000}"/>
    <cellStyle name="Normal 4 4" xfId="994" xr:uid="{00000000-0005-0000-0000-000099050000}"/>
    <cellStyle name="Normal 4 4 2" xfId="1696" xr:uid="{00000000-0005-0000-0000-00009A050000}"/>
    <cellStyle name="Normal 4 5" xfId="995" xr:uid="{00000000-0005-0000-0000-00009B050000}"/>
    <cellStyle name="Normal 4 6" xfId="1276" xr:uid="{00000000-0005-0000-0000-00009C050000}"/>
    <cellStyle name="Normal 4_Centro Colombo_Budget 2013" xfId="1697" xr:uid="{00000000-0005-0000-0000-00009D050000}"/>
    <cellStyle name="Normal 44" xfId="1698" xr:uid="{00000000-0005-0000-0000-00009E050000}"/>
    <cellStyle name="Normal 46" xfId="1699" xr:uid="{00000000-0005-0000-0000-00009F050000}"/>
    <cellStyle name="Normal 5" xfId="740" xr:uid="{00000000-0005-0000-0000-0000A0050000}"/>
    <cellStyle name="Normal 5 2" xfId="741" xr:uid="{00000000-0005-0000-0000-0000A1050000}"/>
    <cellStyle name="Normal 5 2 2" xfId="1224" xr:uid="{00000000-0005-0000-0000-0000A2050000}"/>
    <cellStyle name="Normal 5 2 2 2" xfId="1700" xr:uid="{00000000-0005-0000-0000-0000A3050000}"/>
    <cellStyle name="Normal 5 2 3" xfId="1701" xr:uid="{00000000-0005-0000-0000-0000A4050000}"/>
    <cellStyle name="Normal 5 3" xfId="996" xr:uid="{00000000-0005-0000-0000-0000A5050000}"/>
    <cellStyle name="Normal 5 3 2" xfId="1702" xr:uid="{00000000-0005-0000-0000-0000A6050000}"/>
    <cellStyle name="Normal 5 4" xfId="997" xr:uid="{00000000-0005-0000-0000-0000A7050000}"/>
    <cellStyle name="Normal 5_Fin_Ratios" xfId="998" xr:uid="{00000000-0005-0000-0000-0000A8050000}"/>
    <cellStyle name="Normal 51" xfId="1703" xr:uid="{00000000-0005-0000-0000-0000A9050000}"/>
    <cellStyle name="Normal 6" xfId="742" xr:uid="{00000000-0005-0000-0000-0000AA050000}"/>
    <cellStyle name="Normal 6 10" xfId="1704" xr:uid="{00000000-0005-0000-0000-0000AB050000}"/>
    <cellStyle name="Normal 6 2" xfId="743" xr:uid="{00000000-0005-0000-0000-0000AC050000}"/>
    <cellStyle name="Normal 6 2 2" xfId="999" xr:uid="{00000000-0005-0000-0000-0000AD050000}"/>
    <cellStyle name="Normal 6 2 2 2" xfId="1000" xr:uid="{00000000-0005-0000-0000-0000AE050000}"/>
    <cellStyle name="Normal 6 2 2 3" xfId="1001" xr:uid="{00000000-0005-0000-0000-0000AF050000}"/>
    <cellStyle name="Normal 6 2 2_Fin_Ratios" xfId="1002" xr:uid="{00000000-0005-0000-0000-0000B0050000}"/>
    <cellStyle name="Normal 6 2 3" xfId="1003" xr:uid="{00000000-0005-0000-0000-0000B1050000}"/>
    <cellStyle name="Normal 6 2 4" xfId="1004" xr:uid="{00000000-0005-0000-0000-0000B2050000}"/>
    <cellStyle name="Normal 6 2 5" xfId="1277" xr:uid="{00000000-0005-0000-0000-0000B3050000}"/>
    <cellStyle name="Normal 6 2 6" xfId="1705" xr:uid="{00000000-0005-0000-0000-0000B4050000}"/>
    <cellStyle name="Normal 6 2_Fin_Ratios" xfId="1005" xr:uid="{00000000-0005-0000-0000-0000B5050000}"/>
    <cellStyle name="Normal 6 3" xfId="1006" xr:uid="{00000000-0005-0000-0000-0000B6050000}"/>
    <cellStyle name="Normal 6 3 2" xfId="1007" xr:uid="{00000000-0005-0000-0000-0000B7050000}"/>
    <cellStyle name="Normal 6 3 2 2" xfId="1008" xr:uid="{00000000-0005-0000-0000-0000B8050000}"/>
    <cellStyle name="Normal 6 3 2 3" xfId="1009" xr:uid="{00000000-0005-0000-0000-0000B9050000}"/>
    <cellStyle name="Normal 6 3 2_Fin_Ratios" xfId="1010" xr:uid="{00000000-0005-0000-0000-0000BA050000}"/>
    <cellStyle name="Normal 6 3 3" xfId="1011" xr:uid="{00000000-0005-0000-0000-0000BB050000}"/>
    <cellStyle name="Normal 6 3 4" xfId="1012" xr:uid="{00000000-0005-0000-0000-0000BC050000}"/>
    <cellStyle name="Normal 6 3 5" xfId="1706" xr:uid="{00000000-0005-0000-0000-0000BD050000}"/>
    <cellStyle name="Normal 6 3_Fin_Ratios" xfId="1013" xr:uid="{00000000-0005-0000-0000-0000BE050000}"/>
    <cellStyle name="Normal 6 4" xfId="1014" xr:uid="{00000000-0005-0000-0000-0000BF050000}"/>
    <cellStyle name="Normal 6 4 2" xfId="1015" xr:uid="{00000000-0005-0000-0000-0000C0050000}"/>
    <cellStyle name="Normal 6 4 3" xfId="1016" xr:uid="{00000000-0005-0000-0000-0000C1050000}"/>
    <cellStyle name="Normal 6 4_Fin_Ratios" xfId="1017" xr:uid="{00000000-0005-0000-0000-0000C2050000}"/>
    <cellStyle name="Normal 6 5" xfId="1018" xr:uid="{00000000-0005-0000-0000-0000C3050000}"/>
    <cellStyle name="Normal 6 5 2" xfId="1019" xr:uid="{00000000-0005-0000-0000-0000C4050000}"/>
    <cellStyle name="Normal 6 5_Fin_Ratios" xfId="1020" xr:uid="{00000000-0005-0000-0000-0000C5050000}"/>
    <cellStyle name="Normal 6 6" xfId="1021" xr:uid="{00000000-0005-0000-0000-0000C6050000}"/>
    <cellStyle name="Normal 6 7" xfId="1022" xr:uid="{00000000-0005-0000-0000-0000C7050000}"/>
    <cellStyle name="Normal 6 8" xfId="1023" xr:uid="{00000000-0005-0000-0000-0000C8050000}"/>
    <cellStyle name="Normal 6 9" xfId="1278" xr:uid="{00000000-0005-0000-0000-0000C9050000}"/>
    <cellStyle name="Normal 6_Centro Colombo_Budget 2013" xfId="1707" xr:uid="{00000000-0005-0000-0000-0000CA050000}"/>
    <cellStyle name="Normal 7" xfId="744" xr:uid="{00000000-0005-0000-0000-0000CB050000}"/>
    <cellStyle name="Normal 7 2" xfId="1024" xr:uid="{00000000-0005-0000-0000-0000CC050000}"/>
    <cellStyle name="Normal 7 2 2" xfId="1025" xr:uid="{00000000-0005-0000-0000-0000CD050000}"/>
    <cellStyle name="Normal 7 2 3" xfId="1026" xr:uid="{00000000-0005-0000-0000-0000CE050000}"/>
    <cellStyle name="Normal 7 2 4" xfId="1708" xr:uid="{00000000-0005-0000-0000-0000CF050000}"/>
    <cellStyle name="Normal 7 2_Fin_Ratios" xfId="1027" xr:uid="{00000000-0005-0000-0000-0000D0050000}"/>
    <cellStyle name="Normal 7 3" xfId="1028" xr:uid="{00000000-0005-0000-0000-0000D1050000}"/>
    <cellStyle name="Normal 7 3 2" xfId="1029" xr:uid="{00000000-0005-0000-0000-0000D2050000}"/>
    <cellStyle name="Normal 7 3 2 2" xfId="1030" xr:uid="{00000000-0005-0000-0000-0000D3050000}"/>
    <cellStyle name="Normal 7 3 2_Fin_Ratios" xfId="1031" xr:uid="{00000000-0005-0000-0000-0000D4050000}"/>
    <cellStyle name="Normal 7 3 3" xfId="1032" xr:uid="{00000000-0005-0000-0000-0000D5050000}"/>
    <cellStyle name="Normal 7 3 4" xfId="1033" xr:uid="{00000000-0005-0000-0000-0000D6050000}"/>
    <cellStyle name="Normal 7 3 5" xfId="1709" xr:uid="{00000000-0005-0000-0000-0000D7050000}"/>
    <cellStyle name="Normal 7 3_Fin_Ratios" xfId="1034" xr:uid="{00000000-0005-0000-0000-0000D8050000}"/>
    <cellStyle name="Normal 7 4" xfId="1035" xr:uid="{00000000-0005-0000-0000-0000D9050000}"/>
    <cellStyle name="Normal 7 4 2" xfId="1036" xr:uid="{00000000-0005-0000-0000-0000DA050000}"/>
    <cellStyle name="Normal 7 4_Fin_Ratios" xfId="1037" xr:uid="{00000000-0005-0000-0000-0000DB050000}"/>
    <cellStyle name="Normal 7 5" xfId="1038" xr:uid="{00000000-0005-0000-0000-0000DC050000}"/>
    <cellStyle name="Normal 7 6" xfId="1039" xr:uid="{00000000-0005-0000-0000-0000DD050000}"/>
    <cellStyle name="Normal 7 7" xfId="1279" xr:uid="{00000000-0005-0000-0000-0000DE050000}"/>
    <cellStyle name="Normal 7 8" xfId="1710" xr:uid="{00000000-0005-0000-0000-0000DF050000}"/>
    <cellStyle name="Normal 7_Centro Colombo_Budget 2013" xfId="1711" xr:uid="{00000000-0005-0000-0000-0000E0050000}"/>
    <cellStyle name="Normal 8" xfId="745" xr:uid="{00000000-0005-0000-0000-0000E1050000}"/>
    <cellStyle name="Normal 8 2" xfId="1040" xr:uid="{00000000-0005-0000-0000-0000E2050000}"/>
    <cellStyle name="Normal 8 2 2" xfId="1041" xr:uid="{00000000-0005-0000-0000-0000E3050000}"/>
    <cellStyle name="Normal 8 2 2 2" xfId="1042" xr:uid="{00000000-0005-0000-0000-0000E4050000}"/>
    <cellStyle name="Normal 8 2 2 3" xfId="1043" xr:uid="{00000000-0005-0000-0000-0000E5050000}"/>
    <cellStyle name="Normal 8 2 2_Fin_Ratios" xfId="1044" xr:uid="{00000000-0005-0000-0000-0000E6050000}"/>
    <cellStyle name="Normal 8 2 3" xfId="1045" xr:uid="{00000000-0005-0000-0000-0000E7050000}"/>
    <cellStyle name="Normal 8 2 4" xfId="1046" xr:uid="{00000000-0005-0000-0000-0000E8050000}"/>
    <cellStyle name="Normal 8 2 5" xfId="1712" xr:uid="{00000000-0005-0000-0000-0000E9050000}"/>
    <cellStyle name="Normal 8 2_Fin_Ratios" xfId="1047" xr:uid="{00000000-0005-0000-0000-0000EA050000}"/>
    <cellStyle name="Normal 8 3" xfId="1048" xr:uid="{00000000-0005-0000-0000-0000EB050000}"/>
    <cellStyle name="Normal 8 3 2" xfId="1049" xr:uid="{00000000-0005-0000-0000-0000EC050000}"/>
    <cellStyle name="Normal 8 3 3" xfId="1050" xr:uid="{00000000-0005-0000-0000-0000ED050000}"/>
    <cellStyle name="Normal 8 3 4" xfId="1713" xr:uid="{00000000-0005-0000-0000-0000EE050000}"/>
    <cellStyle name="Normal 8 3_Fin_Ratios" xfId="1051" xr:uid="{00000000-0005-0000-0000-0000EF050000}"/>
    <cellStyle name="Normal 8 4" xfId="1052" xr:uid="{00000000-0005-0000-0000-0000F0050000}"/>
    <cellStyle name="Normal 8 4 2" xfId="1053" xr:uid="{00000000-0005-0000-0000-0000F1050000}"/>
    <cellStyle name="Normal 8 4_Fin_Ratios" xfId="1054" xr:uid="{00000000-0005-0000-0000-0000F2050000}"/>
    <cellStyle name="Normal 8 5" xfId="1055" xr:uid="{00000000-0005-0000-0000-0000F3050000}"/>
    <cellStyle name="Normal 8 6" xfId="1056" xr:uid="{00000000-0005-0000-0000-0000F4050000}"/>
    <cellStyle name="Normal 8 7" xfId="1280" xr:uid="{00000000-0005-0000-0000-0000F5050000}"/>
    <cellStyle name="Normal 8 8" xfId="1714" xr:uid="{00000000-0005-0000-0000-0000F6050000}"/>
    <cellStyle name="Normal 8_Centro Colombo_Budget 2013" xfId="1715" xr:uid="{00000000-0005-0000-0000-0000F7050000}"/>
    <cellStyle name="Normal 9" xfId="746" xr:uid="{00000000-0005-0000-0000-0000F8050000}"/>
    <cellStyle name="Normal 9 2" xfId="747" xr:uid="{00000000-0005-0000-0000-0000F9050000}"/>
    <cellStyle name="Normal 9 2 2" xfId="1716" xr:uid="{00000000-0005-0000-0000-0000FA050000}"/>
    <cellStyle name="Normal 9 3" xfId="1057" xr:uid="{00000000-0005-0000-0000-0000FB050000}"/>
    <cellStyle name="Normal 9 3 2" xfId="1058" xr:uid="{00000000-0005-0000-0000-0000FC050000}"/>
    <cellStyle name="Normal 9 3_Fin_Ratios" xfId="1059" xr:uid="{00000000-0005-0000-0000-0000FD050000}"/>
    <cellStyle name="Normal 9 4" xfId="1225" xr:uid="{00000000-0005-0000-0000-0000FE050000}"/>
    <cellStyle name="Normal 9 5" xfId="1717" xr:uid="{00000000-0005-0000-0000-0000FF050000}"/>
    <cellStyle name="Normal 9_Centro Colombo_Budget 2013" xfId="1718" xr:uid="{00000000-0005-0000-0000-000000060000}"/>
    <cellStyle name="Normal Title" xfId="748" xr:uid="{00000000-0005-0000-0000-000001060000}"/>
    <cellStyle name="Normale_Brescia Budget 2005 vers 1" xfId="1226" xr:uid="{00000000-0005-0000-0000-000002060000}"/>
    <cellStyle name="Not" xfId="1719" xr:uid="{00000000-0005-0000-0000-000003060000}"/>
    <cellStyle name="Not 2" xfId="1827" xr:uid="{00000000-0005-0000-0000-000004060000}"/>
    <cellStyle name="Nota" xfId="1227" xr:uid="{00000000-0005-0000-0000-000005060000}"/>
    <cellStyle name="Nota 2" xfId="749" xr:uid="{00000000-0005-0000-0000-000006060000}"/>
    <cellStyle name="Nota 3" xfId="1720" xr:uid="{00000000-0005-0000-0000-000007060000}"/>
    <cellStyle name="Nota 3 2" xfId="1721" xr:uid="{00000000-0005-0000-0000-000008060000}"/>
    <cellStyle name="Nota 3 2 2" xfId="1825" xr:uid="{00000000-0005-0000-0000-000009060000}"/>
    <cellStyle name="Nota 3 3" xfId="1826" xr:uid="{00000000-0005-0000-0000-00000A060000}"/>
    <cellStyle name="Nota 4" xfId="1722" xr:uid="{00000000-0005-0000-0000-00000B060000}"/>
    <cellStyle name="Nota 4 2" xfId="1836" xr:uid="{00000000-0005-0000-0000-00000C060000}"/>
    <cellStyle name="Nota 5" xfId="947" xr:uid="{00000000-0005-0000-0000-00000D060000}"/>
    <cellStyle name="Nota_P&amp;L Germany Development Business_May 12_WORK" xfId="1723" xr:uid="{00000000-0005-0000-0000-00000E060000}"/>
    <cellStyle name="Notas" xfId="1228" xr:uid="{00000000-0005-0000-0000-00000F060000}"/>
    <cellStyle name="Notas 2" xfId="1724" xr:uid="{00000000-0005-0000-0000-000010060000}"/>
    <cellStyle name="Notas 2 2" xfId="1835" xr:uid="{00000000-0005-0000-0000-000011060000}"/>
    <cellStyle name="Notas 3" xfId="948" xr:uid="{00000000-0005-0000-0000-000012060000}"/>
    <cellStyle name="Note 10" xfId="750" xr:uid="{00000000-0005-0000-0000-000013060000}"/>
    <cellStyle name="Note 11" xfId="751" xr:uid="{00000000-0005-0000-0000-000014060000}"/>
    <cellStyle name="Note 12" xfId="752" xr:uid="{00000000-0005-0000-0000-000015060000}"/>
    <cellStyle name="Note 13" xfId="753" xr:uid="{00000000-0005-0000-0000-000016060000}"/>
    <cellStyle name="Note 14" xfId="754" xr:uid="{00000000-0005-0000-0000-000017060000}"/>
    <cellStyle name="Note 15" xfId="755" xr:uid="{00000000-0005-0000-0000-000018060000}"/>
    <cellStyle name="Note 16" xfId="756" xr:uid="{00000000-0005-0000-0000-000019060000}"/>
    <cellStyle name="Note 17" xfId="757" xr:uid="{00000000-0005-0000-0000-00001A060000}"/>
    <cellStyle name="Note 18" xfId="758" xr:uid="{00000000-0005-0000-0000-00001B060000}"/>
    <cellStyle name="Note 19" xfId="759" xr:uid="{00000000-0005-0000-0000-00001C060000}"/>
    <cellStyle name="Note 2" xfId="760" xr:uid="{00000000-0005-0000-0000-00001D060000}"/>
    <cellStyle name="Note 2 2" xfId="761" xr:uid="{00000000-0005-0000-0000-00001E060000}"/>
    <cellStyle name="Note 2 2 2" xfId="1725" xr:uid="{00000000-0005-0000-0000-00001F060000}"/>
    <cellStyle name="Note 2 2 2 2" xfId="1834" xr:uid="{00000000-0005-0000-0000-000020060000}"/>
    <cellStyle name="Note 2 3" xfId="762" xr:uid="{00000000-0005-0000-0000-000021060000}"/>
    <cellStyle name="Note 2 4" xfId="763" xr:uid="{00000000-0005-0000-0000-000022060000}"/>
    <cellStyle name="Note 2 5" xfId="764" xr:uid="{00000000-0005-0000-0000-000023060000}"/>
    <cellStyle name="Note 2 6" xfId="765" xr:uid="{00000000-0005-0000-0000-000024060000}"/>
    <cellStyle name="Note 20" xfId="766" xr:uid="{00000000-0005-0000-0000-000025060000}"/>
    <cellStyle name="Note 21" xfId="767" xr:uid="{00000000-0005-0000-0000-000026060000}"/>
    <cellStyle name="Note 22" xfId="768" xr:uid="{00000000-0005-0000-0000-000027060000}"/>
    <cellStyle name="Note 23" xfId="769" xr:uid="{00000000-0005-0000-0000-000028060000}"/>
    <cellStyle name="Note 24" xfId="770" xr:uid="{00000000-0005-0000-0000-000029060000}"/>
    <cellStyle name="Note 25" xfId="771" xr:uid="{00000000-0005-0000-0000-00002A060000}"/>
    <cellStyle name="Note 26" xfId="772" xr:uid="{00000000-0005-0000-0000-00002B060000}"/>
    <cellStyle name="Note 27" xfId="773" xr:uid="{00000000-0005-0000-0000-00002C060000}"/>
    <cellStyle name="Note 28" xfId="774" xr:uid="{00000000-0005-0000-0000-00002D060000}"/>
    <cellStyle name="Note 29" xfId="775" xr:uid="{00000000-0005-0000-0000-00002E060000}"/>
    <cellStyle name="Note 3" xfId="776" xr:uid="{00000000-0005-0000-0000-00002F060000}"/>
    <cellStyle name="Note 3 2" xfId="777" xr:uid="{00000000-0005-0000-0000-000030060000}"/>
    <cellStyle name="Note 3 3" xfId="778" xr:uid="{00000000-0005-0000-0000-000031060000}"/>
    <cellStyle name="Note 3 4" xfId="779" xr:uid="{00000000-0005-0000-0000-000032060000}"/>
    <cellStyle name="Note 3 5" xfId="780" xr:uid="{00000000-0005-0000-0000-000033060000}"/>
    <cellStyle name="Note 3 6" xfId="781" xr:uid="{00000000-0005-0000-0000-000034060000}"/>
    <cellStyle name="Note 30" xfId="782" xr:uid="{00000000-0005-0000-0000-000035060000}"/>
    <cellStyle name="Note 31" xfId="783" xr:uid="{00000000-0005-0000-0000-000036060000}"/>
    <cellStyle name="Note 32" xfId="784" xr:uid="{00000000-0005-0000-0000-000037060000}"/>
    <cellStyle name="Note 33" xfId="785" xr:uid="{00000000-0005-0000-0000-000038060000}"/>
    <cellStyle name="Note 34" xfId="786" xr:uid="{00000000-0005-0000-0000-000039060000}"/>
    <cellStyle name="Note 35" xfId="787" xr:uid="{00000000-0005-0000-0000-00003A060000}"/>
    <cellStyle name="Note 36" xfId="788" xr:uid="{00000000-0005-0000-0000-00003B060000}"/>
    <cellStyle name="Note 37" xfId="789" xr:uid="{00000000-0005-0000-0000-00003C060000}"/>
    <cellStyle name="Note 38" xfId="790" xr:uid="{00000000-0005-0000-0000-00003D060000}"/>
    <cellStyle name="Note 39" xfId="791" xr:uid="{00000000-0005-0000-0000-00003E060000}"/>
    <cellStyle name="Note 4" xfId="792" xr:uid="{00000000-0005-0000-0000-00003F060000}"/>
    <cellStyle name="Note 4 2" xfId="793" xr:uid="{00000000-0005-0000-0000-000040060000}"/>
    <cellStyle name="Note 4 3" xfId="794" xr:uid="{00000000-0005-0000-0000-000041060000}"/>
    <cellStyle name="Note 4 4" xfId="795" xr:uid="{00000000-0005-0000-0000-000042060000}"/>
    <cellStyle name="Note 4 5" xfId="796" xr:uid="{00000000-0005-0000-0000-000043060000}"/>
    <cellStyle name="Note 4 6" xfId="797" xr:uid="{00000000-0005-0000-0000-000044060000}"/>
    <cellStyle name="Note 40" xfId="798" xr:uid="{00000000-0005-0000-0000-000045060000}"/>
    <cellStyle name="Note 41" xfId="799" xr:uid="{00000000-0005-0000-0000-000046060000}"/>
    <cellStyle name="Note 42" xfId="800" xr:uid="{00000000-0005-0000-0000-000047060000}"/>
    <cellStyle name="Note 43" xfId="801" xr:uid="{00000000-0005-0000-0000-000048060000}"/>
    <cellStyle name="Note 44" xfId="802" xr:uid="{00000000-0005-0000-0000-000049060000}"/>
    <cellStyle name="Note 45" xfId="803" xr:uid="{00000000-0005-0000-0000-00004A060000}"/>
    <cellStyle name="Note 46" xfId="804" xr:uid="{00000000-0005-0000-0000-00004B060000}"/>
    <cellStyle name="Note 47" xfId="805" xr:uid="{00000000-0005-0000-0000-00004C060000}"/>
    <cellStyle name="Note 48" xfId="806" xr:uid="{00000000-0005-0000-0000-00004D060000}"/>
    <cellStyle name="Note 49" xfId="807" xr:uid="{00000000-0005-0000-0000-00004E060000}"/>
    <cellStyle name="Note 5" xfId="808" xr:uid="{00000000-0005-0000-0000-00004F060000}"/>
    <cellStyle name="Note 5 2" xfId="809" xr:uid="{00000000-0005-0000-0000-000050060000}"/>
    <cellStyle name="Note 5 3" xfId="810" xr:uid="{00000000-0005-0000-0000-000051060000}"/>
    <cellStyle name="Note 5 4" xfId="811" xr:uid="{00000000-0005-0000-0000-000052060000}"/>
    <cellStyle name="Note 5 5" xfId="812" xr:uid="{00000000-0005-0000-0000-000053060000}"/>
    <cellStyle name="Note 50" xfId="813" xr:uid="{00000000-0005-0000-0000-000054060000}"/>
    <cellStyle name="Note 51" xfId="814" xr:uid="{00000000-0005-0000-0000-000055060000}"/>
    <cellStyle name="Note 52" xfId="815" xr:uid="{00000000-0005-0000-0000-000056060000}"/>
    <cellStyle name="Note 53" xfId="816" xr:uid="{00000000-0005-0000-0000-000057060000}"/>
    <cellStyle name="Note 54" xfId="817" xr:uid="{00000000-0005-0000-0000-000058060000}"/>
    <cellStyle name="Note 55" xfId="818" xr:uid="{00000000-0005-0000-0000-000059060000}"/>
    <cellStyle name="Note 56" xfId="819" xr:uid="{00000000-0005-0000-0000-00005A060000}"/>
    <cellStyle name="Note 57" xfId="820" xr:uid="{00000000-0005-0000-0000-00005B060000}"/>
    <cellStyle name="Note 58" xfId="821" xr:uid="{00000000-0005-0000-0000-00005C060000}"/>
    <cellStyle name="Note 6" xfId="822" xr:uid="{00000000-0005-0000-0000-00005D060000}"/>
    <cellStyle name="Note 6 2" xfId="823" xr:uid="{00000000-0005-0000-0000-00005E060000}"/>
    <cellStyle name="Note 6 3" xfId="824" xr:uid="{00000000-0005-0000-0000-00005F060000}"/>
    <cellStyle name="Note 6 4" xfId="825" xr:uid="{00000000-0005-0000-0000-000060060000}"/>
    <cellStyle name="Note 6 5" xfId="826" xr:uid="{00000000-0005-0000-0000-000061060000}"/>
    <cellStyle name="Note 7" xfId="827" xr:uid="{00000000-0005-0000-0000-000062060000}"/>
    <cellStyle name="Note 8" xfId="828" xr:uid="{00000000-0005-0000-0000-000063060000}"/>
    <cellStyle name="Note 9" xfId="829" xr:uid="{00000000-0005-0000-0000-000064060000}"/>
    <cellStyle name="Notes" xfId="830" xr:uid="{00000000-0005-0000-0000-000065060000}"/>
    <cellStyle name="Notiz" xfId="1229" xr:uid="{00000000-0005-0000-0000-000066060000}"/>
    <cellStyle name="Notiz 2" xfId="1726" xr:uid="{00000000-0005-0000-0000-000067060000}"/>
    <cellStyle name="Notiz 2 2" xfId="1824" xr:uid="{00000000-0005-0000-0000-000068060000}"/>
    <cellStyle name="Notiz 3" xfId="1727" xr:uid="{00000000-0005-0000-0000-000069060000}"/>
    <cellStyle name="Notiz 3 2" xfId="1833" xr:uid="{00000000-0005-0000-0000-00006A060000}"/>
    <cellStyle name="Notiz 4" xfId="949" xr:uid="{00000000-0005-0000-0000-00006B060000}"/>
    <cellStyle name="Nötr" xfId="1728" xr:uid="{00000000-0005-0000-0000-00006C060000}"/>
    <cellStyle name="Ôèíàíñîâûé [0]_PERSONAL" xfId="1729" xr:uid="{00000000-0005-0000-0000-00006D060000}"/>
    <cellStyle name="Ôèíàíñîâûé_PERSONAL" xfId="1730" xr:uid="{00000000-0005-0000-0000-00006E060000}"/>
    <cellStyle name="Option" xfId="1731" xr:uid="{00000000-0005-0000-0000-00006F060000}"/>
    <cellStyle name="OptionHeading" xfId="1732" xr:uid="{00000000-0005-0000-0000-000070060000}"/>
    <cellStyle name="Output 2" xfId="831" xr:uid="{00000000-0005-0000-0000-000071060000}"/>
    <cellStyle name="Output 2 2" xfId="832" xr:uid="{00000000-0005-0000-0000-000072060000}"/>
    <cellStyle name="Output 3" xfId="833" xr:uid="{00000000-0005-0000-0000-000073060000}"/>
    <cellStyle name="Output Amounts" xfId="1733" xr:uid="{00000000-0005-0000-0000-000074060000}"/>
    <cellStyle name="Output Column Headings" xfId="1734" xr:uid="{00000000-0005-0000-0000-000075060000}"/>
    <cellStyle name="Output Line Items" xfId="1735" xr:uid="{00000000-0005-0000-0000-000076060000}"/>
    <cellStyle name="Output Report Heading" xfId="1736" xr:uid="{00000000-0005-0000-0000-000077060000}"/>
    <cellStyle name="Output Report Title" xfId="1737" xr:uid="{00000000-0005-0000-0000-000078060000}"/>
    <cellStyle name="paula" xfId="834" xr:uid="{00000000-0005-0000-0000-000079060000}"/>
    <cellStyle name="paula 2" xfId="1230" xr:uid="{00000000-0005-0000-0000-00007A060000}"/>
    <cellStyle name="paula_Book2" xfId="1738" xr:uid="{00000000-0005-0000-0000-00007B060000}"/>
    <cellStyle name="Percent" xfId="1" builtinId="5"/>
    <cellStyle name="Percent (0)" xfId="835" xr:uid="{00000000-0005-0000-0000-00007D060000}"/>
    <cellStyle name="Percent [0]" xfId="1739" xr:uid="{00000000-0005-0000-0000-00007E060000}"/>
    <cellStyle name="Percent [00]" xfId="1740" xr:uid="{00000000-0005-0000-0000-00007F060000}"/>
    <cellStyle name="Percent [2]" xfId="1741" xr:uid="{00000000-0005-0000-0000-000080060000}"/>
    <cellStyle name="Percent 10" xfId="1281" xr:uid="{00000000-0005-0000-0000-000081060000}"/>
    <cellStyle name="Percent 11" xfId="1742" xr:uid="{00000000-0005-0000-0000-000082060000}"/>
    <cellStyle name="Percent 2" xfId="6" xr:uid="{00000000-0005-0000-0000-000083060000}"/>
    <cellStyle name="Percent 2 2" xfId="836" xr:uid="{00000000-0005-0000-0000-000084060000}"/>
    <cellStyle name="Percent 2 2 2" xfId="837" xr:uid="{00000000-0005-0000-0000-000085060000}"/>
    <cellStyle name="Percent 2 2 2 2" xfId="1282" xr:uid="{00000000-0005-0000-0000-000086060000}"/>
    <cellStyle name="Percent 2 2 3" xfId="1060" xr:uid="{00000000-0005-0000-0000-000087060000}"/>
    <cellStyle name="Percent 2 3" xfId="838" xr:uid="{00000000-0005-0000-0000-000088060000}"/>
    <cellStyle name="Percent 2 4" xfId="839" xr:uid="{00000000-0005-0000-0000-000089060000}"/>
    <cellStyle name="Percent 2 5" xfId="1061" xr:uid="{00000000-0005-0000-0000-00008A060000}"/>
    <cellStyle name="Percent 2 6" xfId="1062" xr:uid="{00000000-0005-0000-0000-00008B060000}"/>
    <cellStyle name="Percent 3" xfId="840" xr:uid="{00000000-0005-0000-0000-00008C060000}"/>
    <cellStyle name="Percent 3 2" xfId="841" xr:uid="{00000000-0005-0000-0000-00008D060000}"/>
    <cellStyle name="Percent 3 2 2" xfId="1231" xr:uid="{00000000-0005-0000-0000-00008E060000}"/>
    <cellStyle name="Percent 3 2 3" xfId="1283" xr:uid="{00000000-0005-0000-0000-00008F060000}"/>
    <cellStyle name="Percent 3 2 4" xfId="1743" xr:uid="{00000000-0005-0000-0000-000090060000}"/>
    <cellStyle name="Percent 3 3" xfId="1063" xr:uid="{00000000-0005-0000-0000-000091060000}"/>
    <cellStyle name="Percent 3 3 2" xfId="1232" xr:uid="{00000000-0005-0000-0000-000092060000}"/>
    <cellStyle name="Percent 3 3 3" xfId="1744" xr:uid="{00000000-0005-0000-0000-000093060000}"/>
    <cellStyle name="Percent 3 4" xfId="1064" xr:uid="{00000000-0005-0000-0000-000094060000}"/>
    <cellStyle name="Percent 4" xfId="842" xr:uid="{00000000-0005-0000-0000-000095060000}"/>
    <cellStyle name="Percent 4 2" xfId="1065" xr:uid="{00000000-0005-0000-0000-000096060000}"/>
    <cellStyle name="Percent 4 2 2" xfId="1745" xr:uid="{00000000-0005-0000-0000-000097060000}"/>
    <cellStyle name="Percent 4 2 3" xfId="1746" xr:uid="{00000000-0005-0000-0000-000098060000}"/>
    <cellStyle name="Percent 4 3" xfId="1066" xr:uid="{00000000-0005-0000-0000-000099060000}"/>
    <cellStyle name="Percent 4 3 2" xfId="1747" xr:uid="{00000000-0005-0000-0000-00009A060000}"/>
    <cellStyle name="Percent 4 4" xfId="1067" xr:uid="{00000000-0005-0000-0000-00009B060000}"/>
    <cellStyle name="Percent 4 4 2" xfId="1748" xr:uid="{00000000-0005-0000-0000-00009C060000}"/>
    <cellStyle name="Percent 5" xfId="843" xr:uid="{00000000-0005-0000-0000-00009D060000}"/>
    <cellStyle name="Percent 5 2" xfId="844" xr:uid="{00000000-0005-0000-0000-00009E060000}"/>
    <cellStyle name="Percent 5 2 2" xfId="1068" xr:uid="{00000000-0005-0000-0000-00009F060000}"/>
    <cellStyle name="Percent 5 2 3" xfId="1069" xr:uid="{00000000-0005-0000-0000-0000A0060000}"/>
    <cellStyle name="Percent 5 2 4" xfId="1749" xr:uid="{00000000-0005-0000-0000-0000A1060000}"/>
    <cellStyle name="Percent 5 3" xfId="1070" xr:uid="{00000000-0005-0000-0000-0000A2060000}"/>
    <cellStyle name="Percent 5 4" xfId="1071" xr:uid="{00000000-0005-0000-0000-0000A3060000}"/>
    <cellStyle name="Percent 5 5" xfId="1284" xr:uid="{00000000-0005-0000-0000-0000A4060000}"/>
    <cellStyle name="Percent 5 6" xfId="1750" xr:uid="{00000000-0005-0000-0000-0000A5060000}"/>
    <cellStyle name="Percent 6" xfId="845" xr:uid="{00000000-0005-0000-0000-0000A6060000}"/>
    <cellStyle name="Percent 6 2" xfId="846" xr:uid="{00000000-0005-0000-0000-0000A7060000}"/>
    <cellStyle name="Percent 6 2 2" xfId="1751" xr:uid="{00000000-0005-0000-0000-0000A8060000}"/>
    <cellStyle name="Percent 6 3" xfId="1752" xr:uid="{00000000-0005-0000-0000-0000A9060000}"/>
    <cellStyle name="Percent 7" xfId="847" xr:uid="{00000000-0005-0000-0000-0000AA060000}"/>
    <cellStyle name="Percent 7 2" xfId="1753" xr:uid="{00000000-0005-0000-0000-0000AB060000}"/>
    <cellStyle name="Percent 8" xfId="848" xr:uid="{00000000-0005-0000-0000-0000AC060000}"/>
    <cellStyle name="Percent 8 2" xfId="1754" xr:uid="{00000000-0005-0000-0000-0000AD060000}"/>
    <cellStyle name="Percent 8 3" xfId="1755" xr:uid="{00000000-0005-0000-0000-0000AE060000}"/>
    <cellStyle name="Percent 8 4" xfId="1756" xr:uid="{00000000-0005-0000-0000-0000AF060000}"/>
    <cellStyle name="Percent 9" xfId="849" xr:uid="{00000000-0005-0000-0000-0000B0060000}"/>
    <cellStyle name="Percent 9 2" xfId="1757" xr:uid="{00000000-0005-0000-0000-0000B1060000}"/>
    <cellStyle name="Percentagem_Livro2 Gráfico 37" xfId="850" xr:uid="{00000000-0005-0000-0000-0000B2060000}"/>
    <cellStyle name="PillarData" xfId="851" xr:uid="{00000000-0005-0000-0000-0000B3060000}"/>
    <cellStyle name="PillarData 2" xfId="1072" xr:uid="{00000000-0005-0000-0000-0000B4060000}"/>
    <cellStyle name="PillarData 2 2" xfId="1758" xr:uid="{00000000-0005-0000-0000-0000B5060000}"/>
    <cellStyle name="PillarData 3" xfId="1073" xr:uid="{00000000-0005-0000-0000-0000B6060000}"/>
    <cellStyle name="PillarData 4" xfId="1233" xr:uid="{00000000-0005-0000-0000-0000B7060000}"/>
    <cellStyle name="PillarHeading" xfId="852" xr:uid="{00000000-0005-0000-0000-0000B8060000}"/>
    <cellStyle name="PillarHeading 2" xfId="1074" xr:uid="{00000000-0005-0000-0000-0000B9060000}"/>
    <cellStyle name="PillarHeading 3" xfId="1075" xr:uid="{00000000-0005-0000-0000-0000BA060000}"/>
    <cellStyle name="PillarHeading 4" xfId="1234" xr:uid="{00000000-0005-0000-0000-0000BB060000}"/>
    <cellStyle name="PillarText" xfId="853" xr:uid="{00000000-0005-0000-0000-0000BC060000}"/>
    <cellStyle name="PillarText 2" xfId="1076" xr:uid="{00000000-0005-0000-0000-0000BD060000}"/>
    <cellStyle name="PillarText 3" xfId="1077" xr:uid="{00000000-0005-0000-0000-0000BE060000}"/>
    <cellStyle name="PillarText 4" xfId="1235" xr:uid="{00000000-0005-0000-0000-0000BF060000}"/>
    <cellStyle name="PillarText_Fin_Ratios" xfId="1078" xr:uid="{00000000-0005-0000-0000-0000C0060000}"/>
    <cellStyle name="PillarTotal" xfId="854" xr:uid="{00000000-0005-0000-0000-0000C1060000}"/>
    <cellStyle name="PillarTotal 2" xfId="1079" xr:uid="{00000000-0005-0000-0000-0000C2060000}"/>
    <cellStyle name="PillarTotal 3" xfId="1080" xr:uid="{00000000-0005-0000-0000-0000C3060000}"/>
    <cellStyle name="PillarTotal 4" xfId="1236" xr:uid="{00000000-0005-0000-0000-0000C4060000}"/>
    <cellStyle name="Porcentagem 2" xfId="855" xr:uid="{00000000-0005-0000-0000-0000C5060000}"/>
    <cellStyle name="Porcentagem 2 2" xfId="856" xr:uid="{00000000-0005-0000-0000-0000C6060000}"/>
    <cellStyle name="Porcentagem 2 3" xfId="857" xr:uid="{00000000-0005-0000-0000-0000C7060000}"/>
    <cellStyle name="Porcentagem 2 4" xfId="858" xr:uid="{00000000-0005-0000-0000-0000C8060000}"/>
    <cellStyle name="Porcentagem 2 5" xfId="859" xr:uid="{00000000-0005-0000-0000-0000C9060000}"/>
    <cellStyle name="Porcentagem 3" xfId="860" xr:uid="{00000000-0005-0000-0000-0000CA060000}"/>
    <cellStyle name="PrePop Currency (0)" xfId="1759" xr:uid="{00000000-0005-0000-0000-0000CB060000}"/>
    <cellStyle name="PrePop Currency (2)" xfId="1760" xr:uid="{00000000-0005-0000-0000-0000CC060000}"/>
    <cellStyle name="PrePop Units (0)" xfId="1761" xr:uid="{00000000-0005-0000-0000-0000CD060000}"/>
    <cellStyle name="PrePop Units (1)" xfId="1762" xr:uid="{00000000-0005-0000-0000-0000CE060000}"/>
    <cellStyle name="PrePop Units (2)" xfId="1763" xr:uid="{00000000-0005-0000-0000-0000CF060000}"/>
    <cellStyle name="Price" xfId="1764" xr:uid="{00000000-0005-0000-0000-0000D0060000}"/>
    <cellStyle name="PSChar" xfId="1765" xr:uid="{00000000-0005-0000-0000-0000D1060000}"/>
    <cellStyle name="PSDate" xfId="1766" xr:uid="{00000000-0005-0000-0000-0000D2060000}"/>
    <cellStyle name="PSDec" xfId="1767" xr:uid="{00000000-0005-0000-0000-0000D3060000}"/>
    <cellStyle name="PSHeading" xfId="1768" xr:uid="{00000000-0005-0000-0000-0000D4060000}"/>
    <cellStyle name="PSInt" xfId="1769" xr:uid="{00000000-0005-0000-0000-0000D5060000}"/>
    <cellStyle name="PSSpacer" xfId="1770" xr:uid="{00000000-0005-0000-0000-0000D6060000}"/>
    <cellStyle name="Saída" xfId="1237" xr:uid="{00000000-0005-0000-0000-0000D7060000}"/>
    <cellStyle name="Salida" xfId="1238" xr:uid="{00000000-0005-0000-0000-0000D8060000}"/>
    <cellStyle name="SatırDüzeyi_1_Butce_toplam_tablolar_A6" xfId="1771" xr:uid="{00000000-0005-0000-0000-0000D9060000}"/>
    <cellStyle name="Schlecht" xfId="1239" xr:uid="{00000000-0005-0000-0000-0000DA060000}"/>
    <cellStyle name="Schlecht 2" xfId="1772" xr:uid="{00000000-0005-0000-0000-0000DB060000}"/>
    <cellStyle name="Schlecht 3" xfId="1773" xr:uid="{00000000-0005-0000-0000-0000DC060000}"/>
    <cellStyle name="Separador de milhares [0]_Análise de publicidade(2)" xfId="861" xr:uid="{00000000-0005-0000-0000-0000DD060000}"/>
    <cellStyle name="Separador de milhares 2" xfId="862" xr:uid="{00000000-0005-0000-0000-0000DE060000}"/>
    <cellStyle name="Separador de milhares 2 2" xfId="963" xr:uid="{00000000-0005-0000-0000-0000DF060000}"/>
    <cellStyle name="Separador de milhares_Contas_Sonaeimo_Rev_2003" xfId="1240" xr:uid="{00000000-0005-0000-0000-0000E0060000}"/>
    <cellStyle name="Sheet Sub-Title" xfId="1241" xr:uid="{00000000-0005-0000-0000-0000E1060000}"/>
    <cellStyle name="Sheet Title" xfId="1242" xr:uid="{00000000-0005-0000-0000-0000E2060000}"/>
    <cellStyle name="Sheet Version" xfId="1243" xr:uid="{00000000-0005-0000-0000-0000E3060000}"/>
    <cellStyle name="Standaard_Huursom_1" xfId="1244" xr:uid="{00000000-0005-0000-0000-0000E4060000}"/>
    <cellStyle name="Standard_10 2001 PL Balance CF" xfId="1245" xr:uid="{00000000-0005-0000-0000-0000E5060000}"/>
    <cellStyle name="Style 1" xfId="863" xr:uid="{00000000-0005-0000-0000-0000E6060000}"/>
    <cellStyle name="Style 1 2" xfId="1246" xr:uid="{00000000-0005-0000-0000-0000E7060000}"/>
    <cellStyle name="Style 1 3" xfId="1774" xr:uid="{00000000-0005-0000-0000-0000E8060000}"/>
    <cellStyle name="tabel" xfId="1775" xr:uid="{00000000-0005-0000-0000-0000E9060000}"/>
    <cellStyle name="TBdp" xfId="1776" xr:uid="{00000000-0005-0000-0000-0000EA060000}"/>
    <cellStyle name="Testo avviso" xfId="1777" xr:uid="{00000000-0005-0000-0000-0000EB060000}"/>
    <cellStyle name="Testo descrittivo" xfId="1778" xr:uid="{00000000-0005-0000-0000-0000EC060000}"/>
    <cellStyle name="Text Indent A" xfId="1779" xr:uid="{00000000-0005-0000-0000-0000ED060000}"/>
    <cellStyle name="Text Indent B" xfId="1780" xr:uid="{00000000-0005-0000-0000-0000EE060000}"/>
    <cellStyle name="Text Indent C" xfId="1781" xr:uid="{00000000-0005-0000-0000-0000EF060000}"/>
    <cellStyle name="Texto de advertencia" xfId="1247" xr:uid="{00000000-0005-0000-0000-0000F0060000}"/>
    <cellStyle name="Texto de Aviso" xfId="1248" xr:uid="{00000000-0005-0000-0000-0000F1060000}"/>
    <cellStyle name="Texto Explicativo" xfId="1249" xr:uid="{00000000-0005-0000-0000-0000F2060000}"/>
    <cellStyle name="Tickmark" xfId="864" xr:uid="{00000000-0005-0000-0000-0000F3060000}"/>
    <cellStyle name="TimelineDate" xfId="1250" xr:uid="{00000000-0005-0000-0000-0000F4060000}"/>
    <cellStyle name="TimelineDate 2" xfId="1782" xr:uid="{00000000-0005-0000-0000-0000F5060000}"/>
    <cellStyle name="Titel" xfId="1783" xr:uid="{00000000-0005-0000-0000-0000F6060000}"/>
    <cellStyle name="Title 2" xfId="1081" xr:uid="{00000000-0005-0000-0000-0000F7060000}"/>
    <cellStyle name="Title 2 2" xfId="1784" xr:uid="{00000000-0005-0000-0000-0000F8060000}"/>
    <cellStyle name="Titolo" xfId="1785" xr:uid="{00000000-0005-0000-0000-0000F9060000}"/>
    <cellStyle name="Titolo 1" xfId="1786" xr:uid="{00000000-0005-0000-0000-0000FA060000}"/>
    <cellStyle name="Titolo 2" xfId="1787" xr:uid="{00000000-0005-0000-0000-0000FB060000}"/>
    <cellStyle name="Titolo 3" xfId="1788" xr:uid="{00000000-0005-0000-0000-0000FC060000}"/>
    <cellStyle name="Titolo 4" xfId="1789" xr:uid="{00000000-0005-0000-0000-0000FD060000}"/>
    <cellStyle name="Título" xfId="1251" xr:uid="{00000000-0005-0000-0000-0000FE060000}"/>
    <cellStyle name="Título 1" xfId="1252" xr:uid="{00000000-0005-0000-0000-0000FF060000}"/>
    <cellStyle name="Título 2" xfId="1253" xr:uid="{00000000-0005-0000-0000-000000070000}"/>
    <cellStyle name="Título 3" xfId="1254" xr:uid="{00000000-0005-0000-0000-000001070000}"/>
    <cellStyle name="Toplam" xfId="1790" xr:uid="{00000000-0005-0000-0000-000002070000}"/>
    <cellStyle name="Toplam 2" xfId="951" xr:uid="{00000000-0005-0000-0000-000003070000}"/>
    <cellStyle name="Total 2" xfId="865" xr:uid="{00000000-0005-0000-0000-000004070000}"/>
    <cellStyle name="Total 2 2" xfId="866" xr:uid="{00000000-0005-0000-0000-000005070000}"/>
    <cellStyle name="Total 3" xfId="867" xr:uid="{00000000-0005-0000-0000-000006070000}"/>
    <cellStyle name="Totale" xfId="1791" xr:uid="{00000000-0005-0000-0000-000007070000}"/>
    <cellStyle name="Totale 2" xfId="950" xr:uid="{00000000-0005-0000-0000-000008070000}"/>
    <cellStyle name="Überschrift" xfId="1255" xr:uid="{00000000-0005-0000-0000-000009070000}"/>
    <cellStyle name="Überschrift 1" xfId="1256" xr:uid="{00000000-0005-0000-0000-00000A070000}"/>
    <cellStyle name="Überschrift 1 2" xfId="1792" xr:uid="{00000000-0005-0000-0000-00000B070000}"/>
    <cellStyle name="Überschrift 1 3" xfId="1793" xr:uid="{00000000-0005-0000-0000-00000C070000}"/>
    <cellStyle name="Überschrift 2" xfId="1257" xr:uid="{00000000-0005-0000-0000-00000D070000}"/>
    <cellStyle name="Überschrift 2 2" xfId="1794" xr:uid="{00000000-0005-0000-0000-00000E070000}"/>
    <cellStyle name="Überschrift 2 3" xfId="1795" xr:uid="{00000000-0005-0000-0000-00000F070000}"/>
    <cellStyle name="Überschrift 3" xfId="1258" xr:uid="{00000000-0005-0000-0000-000010070000}"/>
    <cellStyle name="Überschrift 3 2" xfId="1796" xr:uid="{00000000-0005-0000-0000-000011070000}"/>
    <cellStyle name="Überschrift 3 3" xfId="1797" xr:uid="{00000000-0005-0000-0000-000012070000}"/>
    <cellStyle name="Überschrift 4" xfId="1259" xr:uid="{00000000-0005-0000-0000-000013070000}"/>
    <cellStyle name="Überschrift 4 2" xfId="1798" xr:uid="{00000000-0005-0000-0000-000014070000}"/>
    <cellStyle name="Überschrift 4 3" xfId="1799" xr:uid="{00000000-0005-0000-0000-000015070000}"/>
    <cellStyle name="Überschrift 5" xfId="1800" xr:uid="{00000000-0005-0000-0000-000016070000}"/>
    <cellStyle name="Überschrift 6" xfId="1801" xr:uid="{00000000-0005-0000-0000-000017070000}"/>
    <cellStyle name="Unit" xfId="1802" xr:uid="{00000000-0005-0000-0000-000018070000}"/>
    <cellStyle name="Uyarı Metni" xfId="1803" xr:uid="{00000000-0005-0000-0000-000019070000}"/>
    <cellStyle name="Valore non valido" xfId="1804" xr:uid="{00000000-0005-0000-0000-00001A070000}"/>
    <cellStyle name="Valore valido" xfId="1805" xr:uid="{00000000-0005-0000-0000-00001B070000}"/>
    <cellStyle name="Verificar Célula" xfId="1260" xr:uid="{00000000-0005-0000-0000-00001C070000}"/>
    <cellStyle name="Verknüpfte Zelle" xfId="1261" xr:uid="{00000000-0005-0000-0000-00001D070000}"/>
    <cellStyle name="Verknüpfte Zelle 2" xfId="1806" xr:uid="{00000000-0005-0000-0000-00001E070000}"/>
    <cellStyle name="Verknüpfte Zelle 3" xfId="1807" xr:uid="{00000000-0005-0000-0000-00001F070000}"/>
    <cellStyle name="Vertical" xfId="1808" xr:uid="{00000000-0005-0000-0000-000020070000}"/>
    <cellStyle name="Virgül [0]_BILECIK_C_L_PRO_E2" xfId="1809" xr:uid="{00000000-0005-0000-0000-000021070000}"/>
    <cellStyle name="Virgül_0216" xfId="1810" xr:uid="{00000000-0005-0000-0000-000022070000}"/>
    <cellStyle name="Vírgula_Análise de publicidade(2)" xfId="868" xr:uid="{00000000-0005-0000-0000-000023070000}"/>
    <cellStyle name="Vurgu1" xfId="1811" xr:uid="{00000000-0005-0000-0000-000024070000}"/>
    <cellStyle name="Vurgu2" xfId="1812" xr:uid="{00000000-0005-0000-0000-000025070000}"/>
    <cellStyle name="Vurgu3" xfId="1813" xr:uid="{00000000-0005-0000-0000-000026070000}"/>
    <cellStyle name="Vurgu4" xfId="1814" xr:uid="{00000000-0005-0000-0000-000027070000}"/>
    <cellStyle name="Vurgu5" xfId="1815" xr:uid="{00000000-0005-0000-0000-000028070000}"/>
    <cellStyle name="Vurgu6" xfId="1816" xr:uid="{00000000-0005-0000-0000-000029070000}"/>
    <cellStyle name="Währung [0]_Hammerson Tenancy Schedules" xfId="1262" xr:uid="{00000000-0005-0000-0000-00002A070000}"/>
    <cellStyle name="Währung_Hammerson Tenancy Schedules" xfId="1263" xr:uid="{00000000-0005-0000-0000-00002B070000}"/>
    <cellStyle name="Warnender Text" xfId="1264" xr:uid="{00000000-0005-0000-0000-00002C070000}"/>
    <cellStyle name="Warnender Text 2" xfId="1817" xr:uid="{00000000-0005-0000-0000-00002D070000}"/>
    <cellStyle name="Warnender Text 3" xfId="1818" xr:uid="{00000000-0005-0000-0000-00002E070000}"/>
    <cellStyle name="Warning Text 2" xfId="869" xr:uid="{00000000-0005-0000-0000-00002F070000}"/>
    <cellStyle name="Warning Text 2 2" xfId="870" xr:uid="{00000000-0005-0000-0000-000030070000}"/>
    <cellStyle name="Warning Text 3" xfId="871" xr:uid="{00000000-0005-0000-0000-000031070000}"/>
    <cellStyle name="Zelle überprüfen" xfId="1265" xr:uid="{00000000-0005-0000-0000-000032070000}"/>
    <cellStyle name="Zelle überprüfen 2" xfId="1819" xr:uid="{00000000-0005-0000-0000-000033070000}"/>
    <cellStyle name="Zelle überprüfen 3" xfId="1820" xr:uid="{00000000-0005-0000-0000-000034070000}"/>
  </cellStyles>
  <dxfs count="0"/>
  <tableStyles count="0" defaultTableStyle="TableStyleMedium9" defaultPivotStyle="PivotStyleLight16"/>
  <colors>
    <mruColors>
      <color rgb="FF90C7E7"/>
      <color rgb="FF0046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63499</xdr:rowOff>
    </xdr:from>
    <xdr:to>
      <xdr:col>14</xdr:col>
      <xdr:colOff>0</xdr:colOff>
      <xdr:row>35</xdr:row>
      <xdr:rowOff>153100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DD6CA-4394-4B7B-B2BE-6D581ED6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499"/>
          <a:ext cx="11673840" cy="6711381"/>
        </a:xfrm>
        <a:prstGeom prst="rect">
          <a:avLst/>
        </a:prstGeom>
      </xdr:spPr>
    </xdr:pic>
    <xdr:clientData/>
  </xdr:twoCellAnchor>
  <xdr:twoCellAnchor>
    <xdr:from>
      <xdr:col>1</xdr:col>
      <xdr:colOff>871116</xdr:colOff>
      <xdr:row>21</xdr:row>
      <xdr:rowOff>9872</xdr:rowOff>
    </xdr:from>
    <xdr:to>
      <xdr:col>9</xdr:col>
      <xdr:colOff>209272</xdr:colOff>
      <xdr:row>24</xdr:row>
      <xdr:rowOff>149434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86E20C4-6B99-4E61-826A-E8506AB9E5BC}"/>
            </a:ext>
          </a:extLst>
        </xdr:cNvPr>
        <xdr:cNvSpPr>
          <a:spLocks noGrp="1" noChangeArrowheads="1"/>
        </xdr:cNvSpPr>
      </xdr:nvSpPr>
      <xdr:spPr bwMode="gray">
        <a:xfrm>
          <a:off x="1130196" y="4170392"/>
          <a:ext cx="7720156" cy="688202"/>
        </a:xfrm>
        <a:prstGeom prst="rect">
          <a:avLst/>
        </a:prstGeom>
      </xdr:spPr>
      <xdr:txBody>
        <a:bodyPr vert="horz" wrap="square" lIns="0" tIns="0" rIns="0" bIns="0" rtlCol="0" anchor="b">
          <a:spAutoFit/>
        </a:bodyPr>
        <a:lstStyle>
          <a:lvl1pPr algn="l" defTabSz="914400" rtl="0" eaLnBrk="1" latinLnBrk="0" hangingPunct="1">
            <a:spcBef>
              <a:spcPct val="0"/>
            </a:spcBef>
            <a:buNone/>
            <a:defRPr sz="2400" b="1" kern="1200">
              <a:solidFill>
                <a:schemeClr val="tx1"/>
              </a:solidFill>
              <a:latin typeface="Calibri" panose="020F0502020204030204" pitchFamily="34" charset="0"/>
              <a:ea typeface="Verdana" pitchFamily="34" charset="0"/>
              <a:cs typeface="Calibri" panose="020F0502020204030204" pitchFamily="34" charset="0"/>
            </a:defRPr>
          </a:lvl1pPr>
        </a:lstStyle>
        <a:p>
          <a:pPr lvl="0"/>
          <a:r>
            <a:rPr lang="en-GB" altLang="zh-CN" sz="4400" b="0" baseline="0">
              <a:solidFill>
                <a:srgbClr val="0046AD"/>
              </a:solidFill>
              <a:latin typeface="Impact" panose="020B0806030902050204" pitchFamily="34" charset="0"/>
            </a:rPr>
            <a:t>KIT  do INVESTIDOR</a:t>
          </a:r>
          <a:endParaRPr lang="en-GB" altLang="zh-CN" sz="4400" b="0">
            <a:solidFill>
              <a:srgbClr val="0046AD"/>
            </a:solidFill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866668</xdr:colOff>
      <xdr:row>25</xdr:row>
      <xdr:rowOff>38355</xdr:rowOff>
    </xdr:from>
    <xdr:to>
      <xdr:col>4</xdr:col>
      <xdr:colOff>304799</xdr:colOff>
      <xdr:row>27</xdr:row>
      <xdr:rowOff>95275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95F190D-254A-4C42-9585-E44E4C1BBFA2}"/>
            </a:ext>
          </a:extLst>
        </xdr:cNvPr>
        <xdr:cNvSpPr>
          <a:spLocks noGrp="1" noChangeArrowheads="1"/>
        </xdr:cNvSpPr>
      </xdr:nvSpPr>
      <xdr:spPr bwMode="gray">
        <a:xfrm>
          <a:off x="1125748" y="4930395"/>
          <a:ext cx="4162531" cy="422680"/>
        </a:xfrm>
        <a:prstGeom prst="rect">
          <a:avLst/>
        </a:prstGeom>
      </xdr:spPr>
      <xdr:txBody>
        <a:bodyPr vert="horz" wrap="square" lIns="0" tIns="0" rIns="0" bIns="0" rtlCol="0" anchor="t">
          <a:spAutoFit/>
        </a:bodyPr>
        <a:lstStyle>
          <a:lvl1pPr marL="0" indent="0" algn="l" defTabSz="914400" rtl="0" eaLnBrk="1" latinLnBrk="0" hangingPunct="1">
            <a:spcBef>
              <a:spcPct val="20000"/>
            </a:spcBef>
            <a:buFont typeface="Arial" pitchFamily="34" charset="0"/>
            <a:buNone/>
            <a:defRPr sz="1600" kern="1200">
              <a:solidFill>
                <a:schemeClr val="tx1"/>
              </a:solidFill>
              <a:latin typeface="Calibri" panose="020F0502020204030204" pitchFamily="34" charset="0"/>
              <a:ea typeface="Verdana" pitchFamily="34" charset="0"/>
              <a:cs typeface="Calibri" panose="020F0502020204030204" pitchFamily="34" charset="0"/>
            </a:defRPr>
          </a:lvl1pPr>
          <a:lvl2pPr marL="177800" indent="-177800" algn="l" defTabSz="914400" rtl="0" eaLnBrk="1" latinLnBrk="0" hangingPunct="1">
            <a:spcBef>
              <a:spcPct val="20000"/>
            </a:spcBef>
            <a:buSzPct val="100000"/>
            <a:buFont typeface="Arial" pitchFamily="34" charset="0"/>
            <a:buChar char="•"/>
            <a:defRPr sz="1600" kern="1200">
              <a:solidFill>
                <a:schemeClr val="tx1"/>
              </a:solidFill>
              <a:latin typeface="Calibri" panose="020F0502020204030204" pitchFamily="34" charset="0"/>
              <a:ea typeface="Verdana" pitchFamily="34" charset="0"/>
              <a:cs typeface="Calibri" panose="020F0502020204030204" pitchFamily="34" charset="0"/>
            </a:defRPr>
          </a:lvl2pPr>
          <a:lvl3pPr marL="447675" indent="-269875" algn="l" defTabSz="914400" rtl="0" eaLnBrk="1" latinLnBrk="0" hangingPunct="1">
            <a:spcBef>
              <a:spcPct val="20000"/>
            </a:spcBef>
            <a:buFont typeface="Verdana" pitchFamily="34" charset="0"/>
            <a:buChar char="―"/>
            <a:defRPr sz="1600" kern="1200">
              <a:solidFill>
                <a:schemeClr val="tx1"/>
              </a:solidFill>
              <a:latin typeface="Calibri" panose="020F0502020204030204" pitchFamily="34" charset="0"/>
              <a:ea typeface="Verdana" pitchFamily="34" charset="0"/>
              <a:cs typeface="Calibri" panose="020F0502020204030204" pitchFamily="34" charset="0"/>
            </a:defRPr>
          </a:lvl3pPr>
          <a:lvl4pPr marL="622300" indent="-177800" algn="l" defTabSz="914400" rtl="0" eaLnBrk="1" latinLnBrk="0" hangingPunct="1">
            <a:spcBef>
              <a:spcPct val="20000"/>
            </a:spcBef>
            <a:buSzPct val="100000"/>
            <a:buFont typeface="Verdana" pitchFamily="34" charset="0"/>
            <a:buChar char="◦"/>
            <a:defRPr sz="1600" kern="1200">
              <a:solidFill>
                <a:schemeClr val="tx1"/>
              </a:solidFill>
              <a:latin typeface="Calibri" panose="020F0502020204030204" pitchFamily="34" charset="0"/>
              <a:ea typeface="Verdana" pitchFamily="34" charset="0"/>
              <a:cs typeface="Calibri" panose="020F0502020204030204" pitchFamily="34" charset="0"/>
            </a:defRPr>
          </a:lvl4pPr>
          <a:lvl5pPr marL="812800" indent="-190500" algn="l" defTabSz="914400" rtl="0" eaLnBrk="1" latinLnBrk="0" hangingPunct="1">
            <a:spcBef>
              <a:spcPct val="20000"/>
            </a:spcBef>
            <a:buFont typeface="Verdana" pitchFamily="34" charset="0"/>
            <a:buChar char="―"/>
            <a:defRPr sz="1600" kern="1200">
              <a:solidFill>
                <a:schemeClr val="tx1"/>
              </a:solidFill>
              <a:latin typeface="Calibri" panose="020F0502020204030204" pitchFamily="34" charset="0"/>
              <a:ea typeface="Verdana" pitchFamily="34" charset="0"/>
              <a:cs typeface="Calibri" panose="020F0502020204030204" pitchFamily="34" charset="0"/>
            </a:defRPr>
          </a:lvl5pPr>
          <a:lvl6pPr marL="25146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spcBef>
              <a:spcPct val="20000"/>
            </a:spcBef>
            <a:buFont typeface="Arial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en-GB" altLang="zh-CN" sz="2700" b="1">
              <a:solidFill>
                <a:srgbClr val="90C7E7"/>
              </a:solidFill>
            </a:rPr>
            <a:t>Ano 2021, 3º Trimestre</a:t>
          </a:r>
        </a:p>
      </xdr:txBody>
    </xdr:sp>
    <xdr:clientData/>
  </xdr:twoCellAnchor>
  <xdr:twoCellAnchor editAs="oneCell">
    <xdr:from>
      <xdr:col>10</xdr:col>
      <xdr:colOff>134973</xdr:colOff>
      <xdr:row>29</xdr:row>
      <xdr:rowOff>165099</xdr:rowOff>
    </xdr:from>
    <xdr:to>
      <xdr:col>13</xdr:col>
      <xdr:colOff>127870</xdr:colOff>
      <xdr:row>34</xdr:row>
      <xdr:rowOff>137568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F979C-143F-44EC-933E-E6BBE3C1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1853" y="5689599"/>
          <a:ext cx="2073157" cy="886869"/>
        </a:xfrm>
        <a:prstGeom prst="rect">
          <a:avLst/>
        </a:prstGeom>
      </xdr:spPr>
    </xdr:pic>
    <xdr:clientData/>
  </xdr:twoCellAnchor>
  <xdr:twoCellAnchor>
    <xdr:from>
      <xdr:col>1</xdr:col>
      <xdr:colOff>820316</xdr:colOff>
      <xdr:row>28</xdr:row>
      <xdr:rowOff>57201</xdr:rowOff>
    </xdr:from>
    <xdr:to>
      <xdr:col>6</xdr:col>
      <xdr:colOff>20092</xdr:colOff>
      <xdr:row>28</xdr:row>
      <xdr:rowOff>57201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9B0247AA-0912-43D9-9267-0E1E0C5C2EE7}"/>
            </a:ext>
          </a:extLst>
        </xdr:cNvPr>
        <xdr:cNvCxnSpPr/>
      </xdr:nvCxnSpPr>
      <xdr:spPr>
        <a:xfrm>
          <a:off x="1079396" y="5398821"/>
          <a:ext cx="5402456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517533</xdr:colOff>
      <xdr:row>0</xdr:row>
      <xdr:rowOff>180598</xdr:rowOff>
    </xdr:from>
    <xdr:ext cx="894245" cy="171743"/>
    <xdr:pic>
      <xdr:nvPicPr>
        <xdr:cNvPr id="4" name="Imagem 16">
          <a:extLst>
            <a:ext uri="{FF2B5EF4-FFF2-40B4-BE49-F238E27FC236}">
              <a16:creationId xmlns:a16="http://schemas.microsoft.com/office/drawing/2014/main" id="{CB16098A-91CA-47C6-8DFF-444295A0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216783" y="18059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303748</xdr:colOff>
      <xdr:row>0</xdr:row>
      <xdr:rowOff>180598</xdr:rowOff>
    </xdr:from>
    <xdr:ext cx="894245" cy="171743"/>
    <xdr:pic>
      <xdr:nvPicPr>
        <xdr:cNvPr id="4" name="Imagem 16">
          <a:extLst>
            <a:ext uri="{FF2B5EF4-FFF2-40B4-BE49-F238E27FC236}">
              <a16:creationId xmlns:a16="http://schemas.microsoft.com/office/drawing/2014/main" id="{4ECF9D3A-ACF7-4321-9CAC-90C3C2B2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701498" y="18059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71758</xdr:colOff>
      <xdr:row>0</xdr:row>
      <xdr:rowOff>146308</xdr:rowOff>
    </xdr:from>
    <xdr:ext cx="894245" cy="171743"/>
    <xdr:pic>
      <xdr:nvPicPr>
        <xdr:cNvPr id="2" name="Imagem 16">
          <a:extLst>
            <a:ext uri="{FF2B5EF4-FFF2-40B4-BE49-F238E27FC236}">
              <a16:creationId xmlns:a16="http://schemas.microsoft.com/office/drawing/2014/main" id="{17AB76EB-EC9E-4223-9858-F9C0FA46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10096821" y="14630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317500</xdr:colOff>
      <xdr:row>0</xdr:row>
      <xdr:rowOff>184150</xdr:rowOff>
    </xdr:from>
    <xdr:to>
      <xdr:col>9</xdr:col>
      <xdr:colOff>567780</xdr:colOff>
      <xdr:row>1</xdr:row>
      <xdr:rowOff>167011</xdr:rowOff>
    </xdr:to>
    <xdr:pic>
      <xdr:nvPicPr>
        <xdr:cNvPr id="3" name="Imagem 16">
          <a:extLst>
            <a:ext uri="{FF2B5EF4-FFF2-40B4-BE49-F238E27FC236}">
              <a16:creationId xmlns:a16="http://schemas.microsoft.com/office/drawing/2014/main" id="{7BBB6960-BFC9-4355-9133-7052A7BE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630583" y="946150"/>
          <a:ext cx="895864" cy="173361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27</xdr:row>
      <xdr:rowOff>8590</xdr:rowOff>
    </xdr:from>
    <xdr:to>
      <xdr:col>9</xdr:col>
      <xdr:colOff>12700</xdr:colOff>
      <xdr:row>31</xdr:row>
      <xdr:rowOff>88899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46255C0-13E3-4863-87D7-5C497C019993}"/>
            </a:ext>
          </a:extLst>
        </xdr:cNvPr>
        <xdr:cNvSpPr txBox="1"/>
      </xdr:nvSpPr>
      <xdr:spPr>
        <a:xfrm>
          <a:off x="50800" y="5266390"/>
          <a:ext cx="7664450" cy="791509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Notas: (1) R - Reexpresso. Maxmat na Sonae MC e Bizdirect na Sonae IM foram classificadas como detidas para venda e todos os periodos de 2020 e 2021 foram reexpressos para as incluir como operações descontinuadas.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(2) Resultados pelo método de equivalência patrimonial: inclui resultados diretos pelo método de equivalência patrimonial das contas estatutárias da Sonae Sierra, resultados relacionados com investimentos consolidados pelo método de equivalência patrimonial (principalmente NOS/Zopt e ISRG) e resultados de operações descontinuadas.</a:t>
          </a:r>
        </a:p>
      </xdr:txBody>
    </xdr:sp>
    <xdr:clientData/>
  </xdr:twoCellAnchor>
  <xdr:twoCellAnchor editAs="oneCell">
    <xdr:from>
      <xdr:col>7</xdr:col>
      <xdr:colOff>371577</xdr:colOff>
      <xdr:row>0</xdr:row>
      <xdr:rowOff>178109</xdr:rowOff>
    </xdr:from>
    <xdr:to>
      <xdr:col>8</xdr:col>
      <xdr:colOff>634557</xdr:colOff>
      <xdr:row>1</xdr:row>
      <xdr:rowOff>163087</xdr:rowOff>
    </xdr:to>
    <xdr:pic>
      <xdr:nvPicPr>
        <xdr:cNvPr id="3" name="Imagem 16">
          <a:extLst>
            <a:ext uri="{FF2B5EF4-FFF2-40B4-BE49-F238E27FC236}">
              <a16:creationId xmlns:a16="http://schemas.microsoft.com/office/drawing/2014/main" id="{8905EF87-CB30-4921-85C9-7953037BD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445477" y="178109"/>
          <a:ext cx="897980" cy="175478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341874</xdr:colOff>
      <xdr:row>0</xdr:row>
      <xdr:rowOff>180598</xdr:rowOff>
    </xdr:from>
    <xdr:ext cx="894245" cy="171743"/>
    <xdr:pic>
      <xdr:nvPicPr>
        <xdr:cNvPr id="5" name="Imagem 16">
          <a:extLst>
            <a:ext uri="{FF2B5EF4-FFF2-40B4-BE49-F238E27FC236}">
              <a16:creationId xmlns:a16="http://schemas.microsoft.com/office/drawing/2014/main" id="{108E1E2C-A11B-423C-A933-27C64B30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100088" y="18059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341530</xdr:colOff>
      <xdr:row>0</xdr:row>
      <xdr:rowOff>180598</xdr:rowOff>
    </xdr:from>
    <xdr:ext cx="894245" cy="171743"/>
    <xdr:pic>
      <xdr:nvPicPr>
        <xdr:cNvPr id="5" name="Imagem 16">
          <a:extLst>
            <a:ext uri="{FF2B5EF4-FFF2-40B4-BE49-F238E27FC236}">
              <a16:creationId xmlns:a16="http://schemas.microsoft.com/office/drawing/2014/main" id="{26DAE85A-13FA-420A-889D-1D20F948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6927387" y="18059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299356</xdr:colOff>
      <xdr:row>14</xdr:row>
      <xdr:rowOff>127000</xdr:rowOff>
    </xdr:from>
    <xdr:to>
      <xdr:col>10</xdr:col>
      <xdr:colOff>0</xdr:colOff>
      <xdr:row>17</xdr:row>
      <xdr:rowOff>21167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320869A-42C7-4754-8098-25D8A326270B}"/>
            </a:ext>
          </a:extLst>
        </xdr:cNvPr>
        <xdr:cNvSpPr txBox="1"/>
      </xdr:nvSpPr>
      <xdr:spPr>
        <a:xfrm>
          <a:off x="299356" y="2911929"/>
          <a:ext cx="7556501" cy="46566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3T21: exclui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</a:t>
          </a: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impacto do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cash settle equity swap </a:t>
          </a: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(€76,2 M).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297274</xdr:colOff>
      <xdr:row>0</xdr:row>
      <xdr:rowOff>180598</xdr:rowOff>
    </xdr:from>
    <xdr:ext cx="894245" cy="171743"/>
    <xdr:pic>
      <xdr:nvPicPr>
        <xdr:cNvPr id="3" name="Imagem 16">
          <a:extLst>
            <a:ext uri="{FF2B5EF4-FFF2-40B4-BE49-F238E27FC236}">
              <a16:creationId xmlns:a16="http://schemas.microsoft.com/office/drawing/2014/main" id="{93638A60-541E-487F-9F5B-09074B7A2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695024" y="18059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317500</xdr:colOff>
      <xdr:row>82</xdr:row>
      <xdr:rowOff>38100</xdr:rowOff>
    </xdr:from>
    <xdr:to>
      <xdr:col>8</xdr:col>
      <xdr:colOff>615950</xdr:colOff>
      <xdr:row>85</xdr:row>
      <xdr:rowOff>8467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82A4DE5-F64E-4856-B3CA-C566546C6902}"/>
            </a:ext>
          </a:extLst>
        </xdr:cNvPr>
        <xdr:cNvSpPr txBox="1"/>
      </xdr:nvSpPr>
      <xdr:spPr>
        <a:xfrm>
          <a:off x="317500" y="16281400"/>
          <a:ext cx="7689850" cy="465667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R - Reexpresso. Maxmat na Sonae MC e Bizdirect na Sonae IM foram classificadas como detidas para venda e todos os periodos de 2020 e 2021 foram reexpressos para as incluir como operações descontinuadas.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409580</xdr:colOff>
      <xdr:row>0</xdr:row>
      <xdr:rowOff>174248</xdr:rowOff>
    </xdr:from>
    <xdr:ext cx="894245" cy="171743"/>
    <xdr:pic>
      <xdr:nvPicPr>
        <xdr:cNvPr id="4" name="Imagem 16">
          <a:extLst>
            <a:ext uri="{FF2B5EF4-FFF2-40B4-BE49-F238E27FC236}">
              <a16:creationId xmlns:a16="http://schemas.microsoft.com/office/drawing/2014/main" id="{70A37089-7330-44A2-946E-0F763F0D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7214663" y="17424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441339</xdr:colOff>
      <xdr:row>0</xdr:row>
      <xdr:rowOff>180598</xdr:rowOff>
    </xdr:from>
    <xdr:ext cx="894245" cy="171743"/>
    <xdr:pic>
      <xdr:nvPicPr>
        <xdr:cNvPr id="3" name="Imagem 16">
          <a:extLst>
            <a:ext uri="{FF2B5EF4-FFF2-40B4-BE49-F238E27FC236}">
              <a16:creationId xmlns:a16="http://schemas.microsoft.com/office/drawing/2014/main" id="{AC5002D5-392D-493D-96FE-67E617BF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8848739" y="180598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279859</xdr:colOff>
      <xdr:row>0</xdr:row>
      <xdr:rowOff>171527</xdr:rowOff>
    </xdr:from>
    <xdr:ext cx="894245" cy="171743"/>
    <xdr:pic>
      <xdr:nvPicPr>
        <xdr:cNvPr id="3" name="Imagem 16">
          <a:extLst>
            <a:ext uri="{FF2B5EF4-FFF2-40B4-BE49-F238E27FC236}">
              <a16:creationId xmlns:a16="http://schemas.microsoft.com/office/drawing/2014/main" id="{5D4FB39D-F439-49DB-B26A-0C0371ED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gray">
        <a:xfrm>
          <a:off x="8680002" y="171527"/>
          <a:ext cx="894245" cy="171743"/>
        </a:xfrm>
        <a:prstGeom prst="rect">
          <a:avLst/>
        </a:prstGeom>
        <a:effectLst>
          <a:outerShdw blurRad="508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rv1\global\Research\MASTER\ENGINEER\EFACEC\Market%20performanc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02nt01\sdata\Investor%20Relations\Reporting%20Issues\Activity%20Report\Monthly%20Activity%20Report\February%202002%20FY2001\FY2001%20backu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a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erest%20Rat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01hyp01\consolid\Mapas99\ANO%201999\IMOBILIARIA\CAP_PROPRI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AI_25_06\Fx_RAAI_Jockey_11_06\Fx_RAAI_Jockey_11_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maint01\MergersAcquisitions$\WINDOWS\TEMP\RAAI_25_06\Fx_RAAI_Jockey_11_06\Fx_RAAI_Jockey_11_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01nt01\PCG%20MCH\Envio%20para%20as%20lojas\vers&#227;o%201%20-%20n&#227;o%20utilizada\CE_Lojas_nao%20utilizad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R/EA%20and%20R&amp;A/2021/3Q21/NAV/NewNAV_calc_1011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_DA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cao\Consolida&#231;&#227;o\2008\2Q08\Modelos%20de%20Gest&#227;o\Develop_2Q08Actual_v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maint01\MergersAcquisitions$\Consolidacao\Consolida&#231;&#227;o\2008\2Q08\Modelos%20de%20Gest&#227;o\Develop_2Q08Actual_v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ibeirojc\Local%20Settings\Temporary%20Internet%20Files\OLKA\Develop_Budget09_Cash%20flo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maint01\MergersAcquisitions$\Documents%20and%20Settings\ribeirojc\Local%20Settings\Temporary%20Internet%20Files\OLKA\Develop_Budget09_Cash%20flow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opex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S\BCPI\Direccao%20Corretagem\RESEARCH%20ACCOES\MASTER\bf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s02nt01\sdata\DOCUME~1\MJCARR~1\LOCALS~1\Temp\Performance%20-%20MJ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ompare"/>
      <sheetName val="Histórico"/>
      <sheetName val="Regiões"/>
      <sheetName val="Público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 Performance January"/>
      <sheetName val="Relat Performance January"/>
      <sheetName val="Dates to remember"/>
      <sheetName val="Market Preview FY"/>
      <sheetName val="Consensus estimates"/>
      <sheetName val="Summary of research"/>
      <sheetName val="Summary of SOPs"/>
      <sheetName val="Average SOPs"/>
      <sheetName val="Average Calc aux"/>
      <sheetName val="Controlo"/>
      <sheetName val="MAN"/>
      <sheetName val="Consolidado GM"/>
      <sheetName val="Portugal"/>
      <sheetName val="PreSales_PT"/>
      <sheetName val="Sales_PT"/>
      <sheetName val="Consolidado"/>
      <sheetName val="CDO_PT"/>
      <sheetName val="PS_PT"/>
      <sheetName val="Delivery_PT"/>
      <sheetName val="Audit_PT"/>
      <sheetName val="Consulting_PT"/>
      <sheetName val="Integration_PT"/>
      <sheetName val="ICS_PT"/>
      <sheetName val="MPS_PT"/>
      <sheetName val="3PP_PT"/>
      <sheetName val="PS_CoMS_PT"/>
      <sheetName val="Audit_PT_CoMS"/>
      <sheetName val="Consulting_PT_CoMS"/>
      <sheetName val="Integration_PT_CoMS"/>
      <sheetName val="MPS_PT_CoMS"/>
      <sheetName val="ICS_PT_CoMS"/>
      <sheetName val="MS_CoMS_PT"/>
      <sheetName val="ACS_PT_CoMS"/>
      <sheetName val="SOC_PT_CoMS"/>
      <sheetName val="Sheet1"/>
      <sheetName val="Consolidado GM WOCDP"/>
      <sheetName val="Spain"/>
      <sheetName val="PreSales_SP"/>
      <sheetName val="Sales_SP_Cons"/>
      <sheetName val="Delivery_SP"/>
      <sheetName val="Sales_SP_C"/>
      <sheetName val="Sales_SP_E"/>
      <sheetName val="Sales_SP_General"/>
      <sheetName val="Sales_SP_N"/>
      <sheetName val="PS_SP"/>
      <sheetName val="CDO_SP"/>
      <sheetName val="Consulting_SP"/>
      <sheetName val="Audit_SP"/>
      <sheetName val="CLD_SP"/>
      <sheetName val="Integration_SP"/>
      <sheetName val="MPS_SP"/>
      <sheetName val="ICS_SP"/>
      <sheetName val="3PP_SP"/>
      <sheetName val="CoMS_SP"/>
      <sheetName val="Audit_ES_CoMs"/>
      <sheetName val="Consulting_ES_CoMs"/>
      <sheetName val="Integration_ES_CoMs"/>
      <sheetName val="ICS_ES_CoMs"/>
      <sheetName val="MPS_ES_CoMS"/>
      <sheetName val="CoMS general"/>
      <sheetName val="MS_CoMS_ES"/>
      <sheetName val="MMS_ES"/>
      <sheetName val="MS_CAU"/>
      <sheetName val="SOC_ES_CoMs"/>
      <sheetName val="ACS_ES_CoMs"/>
      <sheetName val="Americas"/>
      <sheetName val="BSP_AM"/>
      <sheetName val="Sales_AM"/>
      <sheetName val="Delivery_AM"/>
      <sheetName val="PS_AM"/>
      <sheetName val="Audit_AM"/>
      <sheetName val="Consulting_AM"/>
      <sheetName val="Integration_AM"/>
      <sheetName val="MPS_AM"/>
      <sheetName val="MXTEL"/>
      <sheetName val="3PP_AM"/>
      <sheetName val="DEVOPS"/>
      <sheetName val="MS_CoMS"/>
      <sheetName val="MS_WCoMS"/>
      <sheetName val="SOC_Total"/>
      <sheetName val="ACS_Total"/>
      <sheetName val="MS"/>
      <sheetName val="SOC_CoMS"/>
      <sheetName val="ACS_CoMS"/>
      <sheetName val="SOC_PT"/>
      <sheetName val="SOC_WCoMS"/>
      <sheetName val="SOC_ES"/>
      <sheetName val="SOC_AM"/>
      <sheetName val="ACS_WCoMS"/>
      <sheetName val="ACS_AM"/>
      <sheetName val="ACS_ES"/>
      <sheetName val="ACS_PT"/>
      <sheetName val="CDP"/>
      <sheetName val="Sales CDP "/>
      <sheetName val="PSC"/>
      <sheetName val="SWF"/>
      <sheetName val="Backoffice areas"/>
      <sheetName val="Marketing"/>
      <sheetName val="RRHH"/>
      <sheetName val="IT"/>
      <sheetName val="ORG"/>
      <sheetName val="RD"/>
      <sheetName val="PMO"/>
      <sheetName val="BSP"/>
      <sheetName val="CFO"/>
      <sheetName val="ADM"/>
      <sheetName val="PRC"/>
      <sheetName val="PCG"/>
      <sheetName val="L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  <sheetName val="HistoCA"/>
      <sheetName val="Recup"/>
      <sheetName val="Feuil1"/>
      <sheetName val="HistoGast"/>
      <sheetName val="Depreciacion"/>
      <sheetName val="resulprep"/>
      <sheetName val="Invprep"/>
      <sheetName val="Sheet1"/>
      <sheetName val="Sheet2"/>
      <sheetName val="Sheet3"/>
      <sheetName val="Regiões"/>
      <sheetName val="Assumptions"/>
      <sheetName val="BD"/>
      <sheetName val="por Custos com pessoal"/>
      <sheetName val="Reporte de Horas"/>
      <sheetName val="por Empresa"/>
      <sheetName val="por Escritorio"/>
      <sheetName val="por GC"/>
      <sheetName val="por Empresa e GC"/>
      <sheetName val="Sick Leave"/>
      <sheetName val="RAP_30092019_Clientes"/>
      <sheetName val="RAP_30092019_IC"/>
      <sheetName val="Acronym"/>
      <sheetName val="Feedback GP"/>
      <sheetName val="BD_RAP_17102019"/>
      <sheetName val="Pivot GC"/>
      <sheetName val="16TCN002"/>
      <sheetName val="por_Custos_com_pessoal"/>
      <sheetName val="Reporte_de_Horas"/>
      <sheetName val="por_Empresa"/>
      <sheetName val="por_Escritorio"/>
      <sheetName val="por_GC"/>
      <sheetName val="por_Empresa_e_GC"/>
      <sheetName val="Sick_Leave"/>
      <sheetName val="Feedback_GP"/>
      <sheetName val="Pivot_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F5">
            <v>0</v>
          </cell>
        </row>
        <row r="6">
          <cell r="F6">
            <v>0</v>
          </cell>
        </row>
        <row r="7">
          <cell r="F7">
            <v>12212.504787135122</v>
          </cell>
          <cell r="G7">
            <v>12212.504787135122</v>
          </cell>
        </row>
        <row r="8">
          <cell r="F8">
            <v>27522.647824991796</v>
          </cell>
          <cell r="G8">
            <v>27522.647824991796</v>
          </cell>
        </row>
        <row r="9">
          <cell r="F9">
            <v>32.533159108552361</v>
          </cell>
          <cell r="G9">
            <v>32.533159108552361</v>
          </cell>
        </row>
        <row r="10">
          <cell r="F10">
            <v>0</v>
          </cell>
          <cell r="G10">
            <v>0</v>
          </cell>
        </row>
        <row r="11">
          <cell r="F11">
            <v>37668.509889586036</v>
          </cell>
          <cell r="G11">
            <v>37668.509889586036</v>
          </cell>
        </row>
        <row r="12">
          <cell r="F12">
            <v>275.03363502593356</v>
          </cell>
          <cell r="G12">
            <v>275.03363502593356</v>
          </cell>
        </row>
        <row r="13">
          <cell r="F13">
            <v>9696.4759131194314</v>
          </cell>
          <cell r="G13">
            <v>9696.4759131194314</v>
          </cell>
        </row>
        <row r="14">
          <cell r="F14">
            <v>0</v>
          </cell>
          <cell r="G14">
            <v>0</v>
          </cell>
        </row>
        <row r="15">
          <cell r="F15">
            <v>49763.405596619406</v>
          </cell>
          <cell r="G15">
            <v>49763.405596619406</v>
          </cell>
        </row>
        <row r="16">
          <cell r="F16">
            <v>456.6427806007527</v>
          </cell>
          <cell r="G16">
            <v>456.6427806007527</v>
          </cell>
        </row>
        <row r="17">
          <cell r="F17">
            <v>326.68860000000001</v>
          </cell>
          <cell r="G17">
            <v>326.68860000000001</v>
          </cell>
        </row>
        <row r="18">
          <cell r="F18">
            <v>0</v>
          </cell>
          <cell r="G18">
            <v>0</v>
          </cell>
        </row>
        <row r="19">
          <cell r="F19">
            <v>3034.4012755434783</v>
          </cell>
          <cell r="G19">
            <v>3034.4012755434783</v>
          </cell>
        </row>
        <row r="20">
          <cell r="F20">
            <v>0</v>
          </cell>
          <cell r="G20">
            <v>0</v>
          </cell>
        </row>
        <row r="21">
          <cell r="F21">
            <v>0</v>
          </cell>
          <cell r="G21">
            <v>0</v>
          </cell>
        </row>
        <row r="22">
          <cell r="F22">
            <v>0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1248.7678366666692</v>
          </cell>
          <cell r="G24">
            <v>1248.7678366666692</v>
          </cell>
        </row>
        <row r="25">
          <cell r="F25">
            <v>1272.6297733333483</v>
          </cell>
          <cell r="G25">
            <v>1272.6297733333483</v>
          </cell>
        </row>
        <row r="26">
          <cell r="F26">
            <v>2248.9810666666649</v>
          </cell>
          <cell r="G26">
            <v>2248.9810666666649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29">
          <cell r="F29">
            <v>0</v>
          </cell>
          <cell r="G29">
            <v>0</v>
          </cell>
        </row>
        <row r="30">
          <cell r="F30">
            <v>0</v>
          </cell>
          <cell r="G30">
            <v>0</v>
          </cell>
        </row>
        <row r="31">
          <cell r="F31">
            <v>0</v>
          </cell>
          <cell r="G31">
            <v>0</v>
          </cell>
        </row>
        <row r="32">
          <cell r="F32">
            <v>1625.4946212644491</v>
          </cell>
          <cell r="G32">
            <v>1625.4946212644491</v>
          </cell>
        </row>
        <row r="33">
          <cell r="F33">
            <v>-1042.2412905339111</v>
          </cell>
          <cell r="G33">
            <v>-1042.2412905339111</v>
          </cell>
        </row>
        <row r="34">
          <cell r="F34">
            <v>0</v>
          </cell>
          <cell r="G34">
            <v>0</v>
          </cell>
        </row>
        <row r="35">
          <cell r="F35">
            <v>0</v>
          </cell>
          <cell r="G35">
            <v>0</v>
          </cell>
        </row>
        <row r="36">
          <cell r="F36">
            <v>0</v>
          </cell>
          <cell r="G36">
            <v>0</v>
          </cell>
        </row>
        <row r="37">
          <cell r="F37">
            <v>0</v>
          </cell>
          <cell r="G37">
            <v>0</v>
          </cell>
        </row>
        <row r="38">
          <cell r="F38">
            <v>0</v>
          </cell>
          <cell r="G38">
            <v>0</v>
          </cell>
        </row>
        <row r="39">
          <cell r="F39">
            <v>-10740.409920850891</v>
          </cell>
          <cell r="G39">
            <v>-10740.409920850891</v>
          </cell>
        </row>
        <row r="40">
          <cell r="F40">
            <v>0</v>
          </cell>
          <cell r="G40">
            <v>0</v>
          </cell>
        </row>
        <row r="41">
          <cell r="F41">
            <v>0</v>
          </cell>
          <cell r="G41">
            <v>0</v>
          </cell>
        </row>
        <row r="42">
          <cell r="F42">
            <v>0</v>
          </cell>
          <cell r="G42">
            <v>0</v>
          </cell>
        </row>
        <row r="43">
          <cell r="F43">
            <v>-43.820745000004763</v>
          </cell>
          <cell r="G43">
            <v>-43.820745000004763</v>
          </cell>
        </row>
        <row r="44">
          <cell r="F44">
            <v>0</v>
          </cell>
          <cell r="G44">
            <v>0</v>
          </cell>
        </row>
        <row r="45">
          <cell r="F45">
            <v>0</v>
          </cell>
          <cell r="G45">
            <v>0</v>
          </cell>
        </row>
        <row r="46">
          <cell r="F46">
            <v>0</v>
          </cell>
          <cell r="G46">
            <v>0</v>
          </cell>
        </row>
        <row r="47">
          <cell r="F47">
            <v>0</v>
          </cell>
          <cell r="G47">
            <v>0</v>
          </cell>
        </row>
        <row r="48">
          <cell r="F48">
            <v>-69.963059999999999</v>
          </cell>
          <cell r="G48">
            <v>-69.963059999999999</v>
          </cell>
        </row>
        <row r="49">
          <cell r="F49">
            <v>-136.34398666666667</v>
          </cell>
          <cell r="G49">
            <v>-136.34398666666667</v>
          </cell>
        </row>
        <row r="50">
          <cell r="F50">
            <v>-3105.8625800000132</v>
          </cell>
          <cell r="G50">
            <v>-3105.8625800000132</v>
          </cell>
        </row>
        <row r="51">
          <cell r="F51">
            <v>-159.82317666666665</v>
          </cell>
          <cell r="G51">
            <v>-159.82317666666665</v>
          </cell>
        </row>
        <row r="52">
          <cell r="F52">
            <v>-1471.6468666666706</v>
          </cell>
          <cell r="G52">
            <v>-1471.6468666666706</v>
          </cell>
        </row>
        <row r="53">
          <cell r="F53">
            <v>-6792.5601790123601</v>
          </cell>
          <cell r="G53">
            <v>-6792.5601790123601</v>
          </cell>
        </row>
        <row r="54">
          <cell r="F54">
            <v>-815.10722148148318</v>
          </cell>
          <cell r="G54">
            <v>-815.10722148148318</v>
          </cell>
        </row>
        <row r="55">
          <cell r="F55">
            <v>0</v>
          </cell>
          <cell r="G55">
            <v>0</v>
          </cell>
        </row>
        <row r="56">
          <cell r="F56">
            <v>0</v>
          </cell>
          <cell r="G56">
            <v>0</v>
          </cell>
        </row>
        <row r="57">
          <cell r="F57">
            <v>0</v>
          </cell>
          <cell r="G57">
            <v>0</v>
          </cell>
        </row>
        <row r="58">
          <cell r="F58">
            <v>0</v>
          </cell>
          <cell r="G58">
            <v>0</v>
          </cell>
        </row>
        <row r="59">
          <cell r="F59">
            <v>-2192.9325133333305</v>
          </cell>
          <cell r="G59">
            <v>-2192.9325133333305</v>
          </cell>
        </row>
        <row r="60">
          <cell r="F60">
            <v>0</v>
          </cell>
          <cell r="G60">
            <v>0</v>
          </cell>
        </row>
        <row r="61">
          <cell r="F61">
            <v>0</v>
          </cell>
          <cell r="G61">
            <v>0</v>
          </cell>
        </row>
        <row r="62">
          <cell r="F62">
            <v>0</v>
          </cell>
          <cell r="G62">
            <v>0</v>
          </cell>
        </row>
        <row r="63">
          <cell r="F63">
            <v>0</v>
          </cell>
          <cell r="G63">
            <v>0</v>
          </cell>
        </row>
        <row r="64">
          <cell r="F64">
            <v>0</v>
          </cell>
          <cell r="G64">
            <v>0</v>
          </cell>
        </row>
        <row r="65">
          <cell r="F65">
            <v>0</v>
          </cell>
          <cell r="G65">
            <v>0</v>
          </cell>
        </row>
        <row r="66">
          <cell r="F66">
            <v>0</v>
          </cell>
          <cell r="G66">
            <v>0</v>
          </cell>
        </row>
        <row r="67">
          <cell r="F67">
            <v>48.796155000001193</v>
          </cell>
          <cell r="G67">
            <v>48.796155000001193</v>
          </cell>
        </row>
        <row r="68">
          <cell r="F68">
            <v>-518.72827333333328</v>
          </cell>
          <cell r="G68">
            <v>-518.72827333333328</v>
          </cell>
        </row>
        <row r="69">
          <cell r="F69">
            <v>-41.588656666666665</v>
          </cell>
          <cell r="G69">
            <v>-41.588656666666665</v>
          </cell>
        </row>
        <row r="70">
          <cell r="F70">
            <v>0</v>
          </cell>
          <cell r="G70">
            <v>0</v>
          </cell>
        </row>
        <row r="71">
          <cell r="F71">
            <v>0</v>
          </cell>
          <cell r="G71">
            <v>0</v>
          </cell>
        </row>
        <row r="72">
          <cell r="F72">
            <v>-230.68078999999761</v>
          </cell>
          <cell r="G72">
            <v>-230.68078999999761</v>
          </cell>
        </row>
        <row r="73">
          <cell r="F73">
            <v>0</v>
          </cell>
          <cell r="G73">
            <v>0</v>
          </cell>
        </row>
        <row r="74">
          <cell r="F74">
            <v>0</v>
          </cell>
          <cell r="G74">
            <v>0</v>
          </cell>
        </row>
        <row r="75">
          <cell r="F75">
            <v>0</v>
          </cell>
          <cell r="G75">
            <v>0</v>
          </cell>
        </row>
        <row r="76">
          <cell r="F76">
            <v>-1034.2799866666555</v>
          </cell>
          <cell r="G76">
            <v>-1034.2799866666555</v>
          </cell>
        </row>
        <row r="77">
          <cell r="F77">
            <v>-16001.736441470201</v>
          </cell>
          <cell r="G77">
            <v>-16001.736441470201</v>
          </cell>
        </row>
        <row r="78">
          <cell r="F78">
            <v>0</v>
          </cell>
          <cell r="G78">
            <v>0</v>
          </cell>
        </row>
        <row r="79">
          <cell r="F79">
            <v>-5577.1850111576632</v>
          </cell>
          <cell r="G79">
            <v>-5577.1850111576632</v>
          </cell>
        </row>
        <row r="80">
          <cell r="F80">
            <v>-1096.1771760504887</v>
          </cell>
          <cell r="G80">
            <v>-1096.1771760504887</v>
          </cell>
        </row>
        <row r="81">
          <cell r="F81">
            <v>-2899.7175663288372</v>
          </cell>
          <cell r="G81">
            <v>-2899.7175663288372</v>
          </cell>
        </row>
        <row r="82">
          <cell r="F82">
            <v>-178.37772499997914</v>
          </cell>
          <cell r="G82">
            <v>-178.37772499997914</v>
          </cell>
        </row>
        <row r="83">
          <cell r="F83">
            <v>-645.44116208513265</v>
          </cell>
          <cell r="G83">
            <v>-645.44116208513265</v>
          </cell>
        </row>
        <row r="84">
          <cell r="F84">
            <v>-73.675921146979007</v>
          </cell>
          <cell r="G84">
            <v>-73.675921146979007</v>
          </cell>
        </row>
        <row r="85">
          <cell r="F85">
            <v>0</v>
          </cell>
          <cell r="G85">
            <v>0</v>
          </cell>
        </row>
        <row r="86">
          <cell r="F86">
            <v>-8568</v>
          </cell>
          <cell r="G86">
            <v>-8568</v>
          </cell>
        </row>
        <row r="87">
          <cell r="F87">
            <v>0</v>
          </cell>
          <cell r="G87">
            <v>0</v>
          </cell>
        </row>
        <row r="88">
          <cell r="F88">
            <v>0</v>
          </cell>
          <cell r="G88">
            <v>0</v>
          </cell>
        </row>
        <row r="89">
          <cell r="F89">
            <v>0</v>
          </cell>
          <cell r="G89">
            <v>0</v>
          </cell>
        </row>
        <row r="90">
          <cell r="F90">
            <v>0</v>
          </cell>
          <cell r="G90">
            <v>0</v>
          </cell>
        </row>
        <row r="91">
          <cell r="F91">
            <v>-595.30369271466986</v>
          </cell>
          <cell r="G91">
            <v>-595.30369271466986</v>
          </cell>
        </row>
        <row r="92">
          <cell r="F92">
            <v>-31.363636363636363</v>
          </cell>
          <cell r="G92">
            <v>-31.363636363636363</v>
          </cell>
        </row>
        <row r="93">
          <cell r="F93">
            <v>-12966.897975915135</v>
          </cell>
          <cell r="G93">
            <v>-12966.897975915135</v>
          </cell>
        </row>
        <row r="94">
          <cell r="F94">
            <v>-14161.638633327757</v>
          </cell>
          <cell r="G94">
            <v>-14161.638633327757</v>
          </cell>
        </row>
        <row r="95">
          <cell r="F95">
            <v>-8538.4417230746967</v>
          </cell>
          <cell r="G95">
            <v>-8538.4417230746967</v>
          </cell>
        </row>
        <row r="96">
          <cell r="F96">
            <v>0</v>
          </cell>
          <cell r="G96">
            <v>0</v>
          </cell>
        </row>
        <row r="97">
          <cell r="F97">
            <v>-843.59224333333975</v>
          </cell>
          <cell r="G97">
            <v>-843.59224333333975</v>
          </cell>
        </row>
        <row r="98">
          <cell r="F98">
            <v>-85.403843333343673</v>
          </cell>
          <cell r="G98">
            <v>-85.403843333343673</v>
          </cell>
        </row>
        <row r="99">
          <cell r="F99">
            <v>-234.35281000001228</v>
          </cell>
          <cell r="G99">
            <v>-234.35281000001228</v>
          </cell>
        </row>
        <row r="100">
          <cell r="F100">
            <v>-668.44664999999611</v>
          </cell>
          <cell r="G100">
            <v>-668.44664999999611</v>
          </cell>
        </row>
        <row r="101">
          <cell r="F101">
            <v>-117.70500666665039</v>
          </cell>
          <cell r="G101">
            <v>-117.70500666665039</v>
          </cell>
        </row>
        <row r="102">
          <cell r="F102">
            <v>-197.17155333333213</v>
          </cell>
          <cell r="G102">
            <v>-197.17155333333213</v>
          </cell>
        </row>
        <row r="103">
          <cell r="F103">
            <v>-225.27176263580068</v>
          </cell>
          <cell r="G103">
            <v>-225.27176263580068</v>
          </cell>
        </row>
        <row r="104">
          <cell r="F104">
            <v>-285.06713408054827</v>
          </cell>
          <cell r="G104">
            <v>-285.06713408054827</v>
          </cell>
        </row>
        <row r="105">
          <cell r="F105">
            <v>-1636.333209950325</v>
          </cell>
          <cell r="G105">
            <v>-1636.333209950325</v>
          </cell>
        </row>
        <row r="106">
          <cell r="F106">
            <v>0</v>
          </cell>
          <cell r="G106">
            <v>0</v>
          </cell>
        </row>
        <row r="107">
          <cell r="F107">
            <v>0</v>
          </cell>
          <cell r="G107">
            <v>0</v>
          </cell>
        </row>
        <row r="108">
          <cell r="F108">
            <v>0</v>
          </cell>
          <cell r="G108">
            <v>0</v>
          </cell>
        </row>
        <row r="109">
          <cell r="F109">
            <v>-11400</v>
          </cell>
          <cell r="G109">
            <v>-11400</v>
          </cell>
        </row>
        <row r="110">
          <cell r="F110">
            <v>-47111.764406228474</v>
          </cell>
          <cell r="G110">
            <v>-47111.764406228474</v>
          </cell>
        </row>
        <row r="111">
          <cell r="F111">
            <v>-5922.3980618333153</v>
          </cell>
          <cell r="G111">
            <v>-5922.3980618333153</v>
          </cell>
        </row>
        <row r="112">
          <cell r="F112">
            <v>-48518.496746389574</v>
          </cell>
          <cell r="G112">
            <v>-48518.496746389574</v>
          </cell>
        </row>
        <row r="113">
          <cell r="F113">
            <v>-2186.9078174465217</v>
          </cell>
          <cell r="G113">
            <v>-2186.9078174465217</v>
          </cell>
        </row>
        <row r="114">
          <cell r="F114">
            <v>-2328.7579042256884</v>
          </cell>
          <cell r="G114">
            <v>-2328.7579042256884</v>
          </cell>
        </row>
        <row r="115">
          <cell r="F115">
            <v>0</v>
          </cell>
          <cell r="G115">
            <v>0</v>
          </cell>
        </row>
        <row r="116">
          <cell r="F116">
            <v>0</v>
          </cell>
          <cell r="G116">
            <v>0</v>
          </cell>
        </row>
        <row r="117">
          <cell r="F117">
            <v>0</v>
          </cell>
          <cell r="G117">
            <v>0</v>
          </cell>
        </row>
        <row r="118">
          <cell r="F118">
            <v>0</v>
          </cell>
          <cell r="G118">
            <v>0</v>
          </cell>
        </row>
        <row r="119">
          <cell r="F119">
            <v>0</v>
          </cell>
          <cell r="G119">
            <v>0</v>
          </cell>
        </row>
        <row r="120">
          <cell r="F120">
            <v>0</v>
          </cell>
          <cell r="G120">
            <v>0</v>
          </cell>
        </row>
        <row r="121">
          <cell r="F121">
            <v>0</v>
          </cell>
          <cell r="G121">
            <v>0</v>
          </cell>
        </row>
        <row r="122">
          <cell r="F122">
            <v>0</v>
          </cell>
          <cell r="G122">
            <v>0</v>
          </cell>
        </row>
        <row r="123">
          <cell r="F123">
            <v>-274.9594999999901</v>
          </cell>
          <cell r="G123">
            <v>-274.9594999999901</v>
          </cell>
        </row>
        <row r="124">
          <cell r="F124">
            <v>-981.10091999999679</v>
          </cell>
          <cell r="G124">
            <v>-981.10091999999679</v>
          </cell>
        </row>
        <row r="125">
          <cell r="F125">
            <v>-678.26918333334731</v>
          </cell>
          <cell r="G125">
            <v>-678.26918333334731</v>
          </cell>
        </row>
        <row r="126">
          <cell r="F126">
            <v>-185.46988999999564</v>
          </cell>
          <cell r="G126">
            <v>-185.46988999999564</v>
          </cell>
        </row>
        <row r="127">
          <cell r="F127">
            <v>-2738.1046966666972</v>
          </cell>
          <cell r="G127">
            <v>-2738.1046966666972</v>
          </cell>
        </row>
        <row r="128">
          <cell r="F128">
            <v>-335.26597999996937</v>
          </cell>
          <cell r="G128">
            <v>-335.26597999996937</v>
          </cell>
        </row>
        <row r="129">
          <cell r="F129">
            <v>-356.87891333333647</v>
          </cell>
          <cell r="G129">
            <v>-356.87891333333647</v>
          </cell>
        </row>
        <row r="130">
          <cell r="F130">
            <v>-40.81176333335042</v>
          </cell>
          <cell r="G130">
            <v>-40.81176333335042</v>
          </cell>
        </row>
        <row r="131">
          <cell r="F131">
            <v>-16.186100000013909</v>
          </cell>
          <cell r="G131">
            <v>-16.186100000013909</v>
          </cell>
        </row>
        <row r="132">
          <cell r="F132">
            <v>-149.90237000001471</v>
          </cell>
          <cell r="G132">
            <v>-149.90237000001471</v>
          </cell>
        </row>
        <row r="133">
          <cell r="F133">
            <v>-6.0916191963374331</v>
          </cell>
          <cell r="G133">
            <v>-6.0916191963374331</v>
          </cell>
        </row>
        <row r="134">
          <cell r="F134">
            <v>-485.56976666669044</v>
          </cell>
          <cell r="G134">
            <v>-485.56976666669044</v>
          </cell>
        </row>
        <row r="135">
          <cell r="F135">
            <v>-126.88439666668575</v>
          </cell>
          <cell r="G135">
            <v>-126.88439666668575</v>
          </cell>
        </row>
        <row r="136">
          <cell r="F136">
            <v>0</v>
          </cell>
          <cell r="G136">
            <v>0</v>
          </cell>
        </row>
        <row r="137">
          <cell r="F137">
            <v>0</v>
          </cell>
          <cell r="G137">
            <v>0</v>
          </cell>
        </row>
        <row r="138">
          <cell r="F138">
            <v>-59.790693333347662</v>
          </cell>
          <cell r="G138">
            <v>-59.790693333347662</v>
          </cell>
        </row>
        <row r="139">
          <cell r="F139">
            <v>-52.851073333332948</v>
          </cell>
          <cell r="G139">
            <v>-52.851073333332948</v>
          </cell>
        </row>
        <row r="140">
          <cell r="F140">
            <v>0</v>
          </cell>
          <cell r="G140">
            <v>0</v>
          </cell>
        </row>
        <row r="141">
          <cell r="F141">
            <v>-102.75442333332698</v>
          </cell>
          <cell r="G141">
            <v>-102.75442333332698</v>
          </cell>
        </row>
        <row r="142">
          <cell r="F142">
            <v>-4497.768</v>
          </cell>
          <cell r="G142">
            <v>-4497.768</v>
          </cell>
        </row>
        <row r="143">
          <cell r="F143">
            <v>0</v>
          </cell>
          <cell r="G143">
            <v>0</v>
          </cell>
        </row>
        <row r="144">
          <cell r="F144">
            <v>0</v>
          </cell>
          <cell r="G144">
            <v>0</v>
          </cell>
        </row>
        <row r="145">
          <cell r="F145">
            <v>0</v>
          </cell>
          <cell r="G145">
            <v>0</v>
          </cell>
        </row>
        <row r="146">
          <cell r="F146">
            <v>0</v>
          </cell>
          <cell r="G146">
            <v>0</v>
          </cell>
        </row>
        <row r="147">
          <cell r="F147">
            <v>0</v>
          </cell>
          <cell r="G147">
            <v>0</v>
          </cell>
        </row>
        <row r="148">
          <cell r="F148">
            <v>0</v>
          </cell>
          <cell r="G148">
            <v>0</v>
          </cell>
        </row>
        <row r="149">
          <cell r="F149">
            <v>-680.6454175000265</v>
          </cell>
          <cell r="G149">
            <v>-680.6454175000265</v>
          </cell>
        </row>
        <row r="150">
          <cell r="F150">
            <v>-2670.7565650000051</v>
          </cell>
          <cell r="G150">
            <v>-2670.7565650000051</v>
          </cell>
        </row>
        <row r="151">
          <cell r="F151">
            <v>-65.268332500010729</v>
          </cell>
          <cell r="G151">
            <v>-65.268332500010729</v>
          </cell>
        </row>
        <row r="152">
          <cell r="F152">
            <v>0</v>
          </cell>
          <cell r="G152">
            <v>0</v>
          </cell>
        </row>
        <row r="153">
          <cell r="F153">
            <v>11422.994672499999</v>
          </cell>
          <cell r="G153">
            <v>11422.994672499999</v>
          </cell>
        </row>
        <row r="154">
          <cell r="F154">
            <v>0</v>
          </cell>
          <cell r="G154">
            <v>0</v>
          </cell>
        </row>
        <row r="155">
          <cell r="F155">
            <v>0</v>
          </cell>
          <cell r="G155">
            <v>0</v>
          </cell>
        </row>
        <row r="156">
          <cell r="F156">
            <v>-1146.842537500009</v>
          </cell>
          <cell r="G156">
            <v>-1146.842537500009</v>
          </cell>
        </row>
        <row r="157">
          <cell r="F157">
            <v>0</v>
          </cell>
          <cell r="G157">
            <v>0</v>
          </cell>
        </row>
        <row r="158">
          <cell r="F158">
            <v>0</v>
          </cell>
          <cell r="G158">
            <v>0</v>
          </cell>
        </row>
        <row r="159">
          <cell r="F159">
            <v>0</v>
          </cell>
          <cell r="G159">
            <v>0</v>
          </cell>
        </row>
        <row r="160">
          <cell r="F160">
            <v>0</v>
          </cell>
          <cell r="G160">
            <v>0</v>
          </cell>
        </row>
        <row r="161">
          <cell r="F161">
            <v>251.97747000001365</v>
          </cell>
          <cell r="G161">
            <v>251.97747000001365</v>
          </cell>
        </row>
        <row r="162">
          <cell r="F162">
            <v>0</v>
          </cell>
          <cell r="G162">
            <v>0</v>
          </cell>
        </row>
        <row r="163">
          <cell r="F163">
            <v>0</v>
          </cell>
          <cell r="G163">
            <v>0</v>
          </cell>
        </row>
        <row r="164">
          <cell r="F164">
            <v>0</v>
          </cell>
          <cell r="G164">
            <v>0</v>
          </cell>
        </row>
        <row r="165">
          <cell r="F165">
            <v>0</v>
          </cell>
          <cell r="G165">
            <v>0</v>
          </cell>
        </row>
        <row r="166">
          <cell r="F166">
            <v>0</v>
          </cell>
          <cell r="G166">
            <v>0</v>
          </cell>
        </row>
        <row r="167">
          <cell r="F167">
            <v>0</v>
          </cell>
          <cell r="G167">
            <v>0</v>
          </cell>
        </row>
        <row r="168">
          <cell r="F168">
            <v>0</v>
          </cell>
          <cell r="G168">
            <v>0</v>
          </cell>
        </row>
        <row r="169">
          <cell r="F169">
            <v>-3203.1276903851103</v>
          </cell>
          <cell r="G169">
            <v>-3203.1276903851103</v>
          </cell>
        </row>
        <row r="170">
          <cell r="F170">
            <v>0</v>
          </cell>
          <cell r="G170">
            <v>0</v>
          </cell>
        </row>
        <row r="171">
          <cell r="F171">
            <v>0</v>
          </cell>
          <cell r="G17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>
        <row r="5">
          <cell r="F5" t="str">
            <v>Delivery Spain - Integration North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5">
          <cell r="F5" t="str">
            <v>Delivery Spain - Integration North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t Rates"/>
      <sheetName val="Data Base New"/>
      <sheetName val="Data Base"/>
      <sheetName val="Lixo"/>
      <sheetName val="Interest_Rates"/>
      <sheetName val="Data_Base_New"/>
      <sheetName val="Data_Base"/>
      <sheetName val="Interest_Rates1"/>
      <sheetName val="Data_Base_New1"/>
      <sheetName val="Data_Base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E"/>
      <sheetName val="571"/>
      <sheetName val="56"/>
      <sheetName val="55"/>
      <sheetName val="50dc"/>
      <sheetName val="50dca"/>
      <sheetName val="591"/>
      <sheetName val="577"/>
      <sheetName val="MOEDA"/>
      <sheetName val="VAR CAP.PROPRIOS"/>
      <sheetName val="resumo"/>
      <sheetName val="VAR_CAP_PROPRIOS"/>
      <sheetName val="VAR_CAP_PROPRIOS1"/>
      <sheetName val="VAR_CAP_PROPRIOS2"/>
      <sheetName val="VAR_CAP_PROPRIOS3"/>
      <sheetName val="VAR_CAP_PROPRIOS4"/>
      <sheetName val="VAR_CAP_PROPRIOS5"/>
      <sheetName val="ytd"/>
    </sheetNames>
    <sheetDataSet>
      <sheetData sheetId="0" refreshError="1">
        <row r="3">
          <cell r="B3" t="str">
            <v># TOTCAPP -&gt;</v>
          </cell>
          <cell r="D3" t="str">
            <v>TOTAL DE CAPITAIS PROPRIOS GRUPO IMOBILIARIA A 31 / Dezembro / 1999</v>
          </cell>
        </row>
        <row r="5">
          <cell r="D5" t="str">
            <v>IMOBGRP</v>
          </cell>
        </row>
        <row r="6">
          <cell r="A6" t="str">
            <v>REALN_1</v>
          </cell>
          <cell r="B6" t="str">
            <v>REAL</v>
          </cell>
          <cell r="F6" t="str">
            <v>REAL</v>
          </cell>
          <cell r="G6" t="str">
            <v>REAL</v>
          </cell>
          <cell r="H6" t="str">
            <v>REAL</v>
          </cell>
          <cell r="I6" t="str">
            <v>REAL</v>
          </cell>
          <cell r="K6" t="str">
            <v>REAL</v>
          </cell>
          <cell r="L6" t="str">
            <v>REAL</v>
          </cell>
          <cell r="M6" t="str">
            <v>REAL</v>
          </cell>
          <cell r="N6" t="str">
            <v>REAL</v>
          </cell>
          <cell r="Q6" t="str">
            <v>REALN_1</v>
          </cell>
          <cell r="R6" t="str">
            <v>REAL</v>
          </cell>
          <cell r="U6" t="str">
            <v>REALN_1</v>
          </cell>
          <cell r="V6" t="str">
            <v>REAL</v>
          </cell>
          <cell r="Y6" t="str">
            <v>REALN_1</v>
          </cell>
          <cell r="Z6" t="str">
            <v>REAL</v>
          </cell>
        </row>
        <row r="7">
          <cell r="A7" t="str">
            <v>TFN.</v>
          </cell>
          <cell r="B7" t="str">
            <v>TFN.</v>
          </cell>
          <cell r="D7" t="str">
            <v xml:space="preserve"> </v>
          </cell>
          <cell r="F7" t="str">
            <v>SUBTOTCAPP</v>
          </cell>
          <cell r="G7" t="str">
            <v>SUBTOTCAPP</v>
          </cell>
          <cell r="H7" t="str">
            <v>SUBTOTCAPP</v>
          </cell>
          <cell r="I7" t="str">
            <v>SUBTOTCAPP</v>
          </cell>
          <cell r="K7" t="str">
            <v>SUBTOTCAPP</v>
          </cell>
          <cell r="L7" t="str">
            <v>SUBTOTCAPP</v>
          </cell>
          <cell r="M7" t="str">
            <v>SUBTOTCAPP</v>
          </cell>
          <cell r="N7" t="str">
            <v>SUBTOTCAPP</v>
          </cell>
          <cell r="Q7" t="str">
            <v>TOTCAPP</v>
          </cell>
          <cell r="R7" t="str">
            <v>SUBTOTCAPP</v>
          </cell>
          <cell r="U7" t="str">
            <v>TOTCAPP</v>
          </cell>
          <cell r="V7" t="str">
            <v>SUBTOTCAPP</v>
          </cell>
          <cell r="Y7" t="str">
            <v>TOTCAPP</v>
          </cell>
          <cell r="Z7" t="str">
            <v>SUBTOTCAPP</v>
          </cell>
        </row>
        <row r="8">
          <cell r="A8">
            <v>36160</v>
          </cell>
          <cell r="B8">
            <v>36525</v>
          </cell>
          <cell r="D8" t="str">
            <v xml:space="preserve"> </v>
          </cell>
          <cell r="F8">
            <v>36525</v>
          </cell>
          <cell r="G8">
            <v>36525</v>
          </cell>
          <cell r="H8">
            <v>36525</v>
          </cell>
          <cell r="I8">
            <v>36525</v>
          </cell>
          <cell r="K8">
            <v>36525</v>
          </cell>
          <cell r="L8">
            <v>36525</v>
          </cell>
          <cell r="M8">
            <v>36525</v>
          </cell>
          <cell r="N8">
            <v>36525</v>
          </cell>
          <cell r="Q8">
            <v>36160</v>
          </cell>
          <cell r="R8">
            <v>36525</v>
          </cell>
          <cell r="U8">
            <v>36160</v>
          </cell>
          <cell r="V8">
            <v>36525</v>
          </cell>
          <cell r="Y8">
            <v>36160</v>
          </cell>
          <cell r="Z8">
            <v>36525</v>
          </cell>
        </row>
        <row r="9">
          <cell r="A9" t="str">
            <v>M.CTD</v>
          </cell>
          <cell r="B9" t="str">
            <v>M.CTD</v>
          </cell>
          <cell r="D9" t="str">
            <v xml:space="preserve"> </v>
          </cell>
          <cell r="F9" t="str">
            <v>M.CTD</v>
          </cell>
          <cell r="G9" t="str">
            <v>M.CTD</v>
          </cell>
          <cell r="H9" t="str">
            <v>M.CTD</v>
          </cell>
          <cell r="I9" t="str">
            <v>M.CTD</v>
          </cell>
          <cell r="K9" t="str">
            <v>M.CTD</v>
          </cell>
          <cell r="L9" t="str">
            <v>M.CTD</v>
          </cell>
          <cell r="M9" t="str">
            <v>M.CTD</v>
          </cell>
          <cell r="N9" t="str">
            <v>M.CTD</v>
          </cell>
          <cell r="Q9" t="str">
            <v>M.CTD</v>
          </cell>
          <cell r="R9" t="str">
            <v>M.CTD</v>
          </cell>
          <cell r="U9" t="str">
            <v>M.CTD</v>
          </cell>
          <cell r="V9" t="str">
            <v>M.CTD</v>
          </cell>
          <cell r="Y9" t="str">
            <v>M.CTD</v>
          </cell>
          <cell r="Z9" t="str">
            <v>M.CTD</v>
          </cell>
        </row>
        <row r="10">
          <cell r="A10" t="str">
            <v>GRPSOC</v>
          </cell>
          <cell r="B10" t="str">
            <v>GRPSOC</v>
          </cell>
          <cell r="F10" t="str">
            <v>GRPSOC</v>
          </cell>
          <cell r="G10" t="str">
            <v>GRPSOC</v>
          </cell>
          <cell r="H10" t="str">
            <v>GRPSOC</v>
          </cell>
          <cell r="I10" t="str">
            <v>GRPSOC</v>
          </cell>
          <cell r="K10" t="str">
            <v>GRPSOC</v>
          </cell>
          <cell r="L10" t="str">
            <v>GRPSOC</v>
          </cell>
          <cell r="M10" t="str">
            <v>GRPSOC</v>
          </cell>
          <cell r="N10" t="str">
            <v>GRPSOC</v>
          </cell>
          <cell r="Q10" t="str">
            <v>GRPSOC</v>
          </cell>
          <cell r="R10" t="str">
            <v>GRPSOC</v>
          </cell>
          <cell r="U10" t="str">
            <v>GRPSOC</v>
          </cell>
          <cell r="V10" t="str">
            <v>GRPSOC</v>
          </cell>
          <cell r="Y10" t="str">
            <v>GRPSOC</v>
          </cell>
          <cell r="Z10" t="str">
            <v>GRPSOC</v>
          </cell>
        </row>
        <row r="11">
          <cell r="A11" t="str">
            <v>Taxa de Câmbio do exercicio</v>
          </cell>
          <cell r="B11" t="str">
            <v>Taxa de Câmbio do exercicio</v>
          </cell>
          <cell r="C11" t="str">
            <v>CURR</v>
          </cell>
          <cell r="D11" t="str">
            <v>ENTIDADE</v>
          </cell>
          <cell r="F11" t="str">
            <v>SUBTOTAL DE CAPITAIS PROPRIOS</v>
          </cell>
          <cell r="G11" t="str">
            <v>SUBTOTAL DE CAPITAIS PROPRIOS</v>
          </cell>
          <cell r="H11" t="str">
            <v>SUBTOTAL DE CAPITAIS PROPRIOS</v>
          </cell>
          <cell r="I11" t="str">
            <v>SUBTOTAL DE CAPITAIS PROPRIOS</v>
          </cell>
          <cell r="K11" t="str">
            <v>SUBTOTAL DE CAPITAIS PROPRIOS</v>
          </cell>
          <cell r="L11" t="str">
            <v>SUBTOTAL DE CAPITAIS PROPRIOS</v>
          </cell>
          <cell r="M11" t="str">
            <v>SUBTOTAL DE CAPITAIS PROPRIOS</v>
          </cell>
          <cell r="N11" t="str">
            <v>SUBTOTAL DE CAPITAIS PROPRIOS</v>
          </cell>
          <cell r="Q11" t="str">
            <v>TOTAL DE CAPITAIS PROPRIOS</v>
          </cell>
          <cell r="R11" t="str">
            <v>SUBTOTAL DE CAPITAIS PROPRIOS</v>
          </cell>
          <cell r="S11" t="str">
            <v>VARIAÇÃO</v>
          </cell>
          <cell r="U11" t="str">
            <v>TOTAL DE CAPITAIS PROPRIOS</v>
          </cell>
          <cell r="V11" t="str">
            <v>SUBTOTAL DE CAPITAIS PROPRIOS</v>
          </cell>
          <cell r="W11" t="str">
            <v>VARIAÇÃO</v>
          </cell>
          <cell r="Y11" t="str">
            <v>TOTAL DE CAPITAIS PROPRIOS</v>
          </cell>
          <cell r="Z11" t="str">
            <v>SUBTOTAL DE CAPITAIS PROPRIOS</v>
          </cell>
          <cell r="AA11" t="str">
            <v>VARIAÇÃO</v>
          </cell>
        </row>
        <row r="12">
          <cell r="F12" t="str">
            <v>SOC</v>
          </cell>
          <cell r="G12" t="str">
            <v>AJE</v>
          </cell>
          <cell r="H12" t="str">
            <v>AJA</v>
          </cell>
          <cell r="I12" t="str">
            <v>AJM</v>
          </cell>
          <cell r="J12" t="str">
            <v>TOT</v>
          </cell>
          <cell r="K12" t="str">
            <v>TRANS</v>
          </cell>
          <cell r="L12" t="str">
            <v>PROP</v>
          </cell>
          <cell r="M12" t="str">
            <v>ELIM</v>
          </cell>
          <cell r="N12" t="str">
            <v>AJP</v>
          </cell>
          <cell r="O12" t="str">
            <v>TOTAL</v>
          </cell>
          <cell r="Q12" t="str">
            <v>CONTRIB</v>
          </cell>
          <cell r="R12" t="str">
            <v>CONTRIB</v>
          </cell>
          <cell r="U12" t="str">
            <v>SOC</v>
          </cell>
          <cell r="V12" t="str">
            <v>SOC</v>
          </cell>
          <cell r="Y12" t="str">
            <v>TOT</v>
          </cell>
          <cell r="Z12" t="str">
            <v>TOT</v>
          </cell>
        </row>
        <row r="14">
          <cell r="D14" t="str">
            <v>ALGARVESH</v>
          </cell>
        </row>
        <row r="15">
          <cell r="D15" t="str">
            <v>AVEIRIA</v>
          </cell>
        </row>
        <row r="16">
          <cell r="D16" t="str">
            <v>AWARD</v>
          </cell>
        </row>
        <row r="17">
          <cell r="D17" t="str">
            <v>CRMAIA</v>
          </cell>
        </row>
        <row r="18">
          <cell r="D18" t="str">
            <v>COLGES</v>
          </cell>
        </row>
        <row r="19">
          <cell r="D19" t="str">
            <v>CCC</v>
          </cell>
        </row>
        <row r="20">
          <cell r="D20" t="str">
            <v>CCMAIA</v>
          </cell>
        </row>
        <row r="21">
          <cell r="D21" t="str">
            <v>DATAVENIA</v>
          </cell>
        </row>
        <row r="22">
          <cell r="D22" t="str">
            <v>AZENHA</v>
          </cell>
        </row>
        <row r="23">
          <cell r="D23" t="str">
            <v>ESPIM</v>
          </cell>
        </row>
        <row r="24">
          <cell r="D24" t="str">
            <v>FIMAIA</v>
          </cell>
        </row>
        <row r="25">
          <cell r="D25" t="str">
            <v>GUIA</v>
          </cell>
        </row>
        <row r="26">
          <cell r="D26" t="str">
            <v>GUIMARAESH</v>
          </cell>
        </row>
        <row r="27">
          <cell r="D27" t="str">
            <v>IMO_R</v>
          </cell>
        </row>
        <row r="28">
          <cell r="D28" t="str">
            <v>IMOCLU</v>
          </cell>
        </row>
        <row r="29">
          <cell r="D29" t="str">
            <v>IMOHORA</v>
          </cell>
        </row>
        <row r="30">
          <cell r="D30" t="str">
            <v>IMOHOT</v>
          </cell>
        </row>
        <row r="31">
          <cell r="D31" t="str">
            <v>IMOSEDAS</v>
          </cell>
        </row>
        <row r="32">
          <cell r="D32" t="str">
            <v>IMOVALBV</v>
          </cell>
        </row>
        <row r="33">
          <cell r="D33" t="str">
            <v>JAPETH</v>
          </cell>
        </row>
        <row r="34">
          <cell r="D34" t="str">
            <v>LISEDI</v>
          </cell>
        </row>
        <row r="35">
          <cell r="D35" t="str">
            <v>LOURESH</v>
          </cell>
        </row>
        <row r="36">
          <cell r="D36" t="str">
            <v>MADEIRA</v>
          </cell>
        </row>
        <row r="37">
          <cell r="D37" t="str">
            <v>MAIASH</v>
          </cell>
        </row>
        <row r="38">
          <cell r="D38" t="str">
            <v>NORTESH</v>
          </cell>
        </row>
        <row r="39">
          <cell r="D39" t="str">
            <v>OMALA</v>
          </cell>
        </row>
        <row r="40">
          <cell r="D40" t="str">
            <v>OMNE</v>
          </cell>
        </row>
        <row r="41">
          <cell r="D41" t="str">
            <v>OUROFOZ</v>
          </cell>
        </row>
        <row r="42">
          <cell r="D42" t="str">
            <v>FAMALIC</v>
          </cell>
        </row>
        <row r="43">
          <cell r="D43" t="str">
            <v>PMAYOR</v>
          </cell>
        </row>
        <row r="44">
          <cell r="D44" t="str">
            <v>PORTURBE</v>
          </cell>
        </row>
        <row r="45">
          <cell r="D45" t="str">
            <v>PRAEDI</v>
          </cell>
        </row>
        <row r="46">
          <cell r="D46" t="str">
            <v>PREDIG</v>
          </cell>
        </row>
        <row r="47">
          <cell r="D47" t="str">
            <v>PREPRI</v>
          </cell>
        </row>
        <row r="48">
          <cell r="D48" t="str">
            <v>PREDIS</v>
          </cell>
        </row>
        <row r="49">
          <cell r="D49" t="str">
            <v>PRIDE</v>
          </cell>
        </row>
        <row r="50">
          <cell r="D50" t="str">
            <v>PROMOS</v>
          </cell>
        </row>
        <row r="51">
          <cell r="D51" t="str">
            <v>QUINTC</v>
          </cell>
        </row>
        <row r="52">
          <cell r="D52" t="str">
            <v>RPU</v>
          </cell>
        </row>
        <row r="53">
          <cell r="D53" t="str">
            <v>SINTRA</v>
          </cell>
        </row>
        <row r="54">
          <cell r="D54" t="str">
            <v>SM</v>
          </cell>
        </row>
        <row r="55">
          <cell r="D55" t="str">
            <v>SOIRA</v>
          </cell>
        </row>
        <row r="56">
          <cell r="D56" t="str">
            <v>SIMOGES</v>
          </cell>
        </row>
        <row r="57">
          <cell r="D57" t="str">
            <v>IMOBSGP</v>
          </cell>
        </row>
        <row r="58">
          <cell r="D58" t="str">
            <v>SONIMO_BR</v>
          </cell>
        </row>
        <row r="59">
          <cell r="D59" t="str">
            <v>SIMOBSER</v>
          </cell>
        </row>
        <row r="60">
          <cell r="D60" t="str">
            <v>SONAEIMO</v>
          </cell>
        </row>
        <row r="61">
          <cell r="D61" t="str">
            <v>SPEL</v>
          </cell>
        </row>
        <row r="62">
          <cell r="D62" t="str">
            <v>TELEPORT</v>
          </cell>
        </row>
        <row r="63">
          <cell r="D63" t="str">
            <v>TSGABRIEL</v>
          </cell>
        </row>
        <row r="64">
          <cell r="D64" t="str">
            <v>TSRAFAEL</v>
          </cell>
        </row>
        <row r="65">
          <cell r="D65" t="str">
            <v>URBISE</v>
          </cell>
        </row>
        <row r="66">
          <cell r="D66" t="str">
            <v>VGAMAII</v>
          </cell>
        </row>
        <row r="67">
          <cell r="D67" t="str">
            <v>VIAGES</v>
          </cell>
        </row>
        <row r="68">
          <cell r="D68" t="str">
            <v>VILALAMB</v>
          </cell>
        </row>
        <row r="72">
          <cell r="D72" t="str">
            <v>IMOBGRP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_out"/>
      <sheetName val="Assump1"/>
      <sheetName val="Cashflow1"/>
      <sheetName val="Financing1"/>
      <sheetName val="FCF1"/>
      <sheetName val="P&amp;L BS1"/>
      <sheetName val="Identificação"/>
      <sheetName val="Premissas"/>
      <sheetName val="P&amp;L_BS1"/>
    </sheetNames>
    <sheetDataSet>
      <sheetData sheetId="0" refreshError="1"/>
      <sheetData sheetId="1" refreshError="1">
        <row r="17">
          <cell r="C17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_out"/>
      <sheetName val="Assump1"/>
      <sheetName val="Cashflow1"/>
      <sheetName val="Financing1"/>
      <sheetName val="FCF1"/>
      <sheetName val="P&amp;L BS1"/>
      <sheetName val="Identificação"/>
      <sheetName val="Premissas"/>
      <sheetName val="P&amp;L_BS1"/>
    </sheetNames>
    <sheetDataSet>
      <sheetData sheetId="0" refreshError="1"/>
      <sheetData sheetId="1" refreshError="1">
        <row r="17">
          <cell r="C17">
            <v>0.05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CE"/>
      <sheetName val="CCusto_reporte"/>
      <sheetName val="Alterações"/>
    </sheetNames>
    <sheetDataSet>
      <sheetData sheetId="0" refreshError="1"/>
      <sheetData sheetId="1" refreshError="1">
        <row r="1">
          <cell r="D1" t="str">
            <v>S#budget</v>
          </cell>
          <cell r="F1" t="str">
            <v>S#budget</v>
          </cell>
          <cell r="H1" t="str">
            <v>S#budget</v>
          </cell>
          <cell r="J1" t="str">
            <v>S#budget</v>
          </cell>
          <cell r="L1" t="str">
            <v>S#budget</v>
          </cell>
          <cell r="N1" t="str">
            <v>S#budget</v>
          </cell>
          <cell r="P1" t="str">
            <v>S#budget</v>
          </cell>
          <cell r="R1" t="str">
            <v>S#budget</v>
          </cell>
          <cell r="T1" t="str">
            <v>S#budget</v>
          </cell>
          <cell r="V1" t="str">
            <v>S#budget</v>
          </cell>
          <cell r="X1" t="str">
            <v>S#budget</v>
          </cell>
          <cell r="Z1" t="str">
            <v>S#budget</v>
          </cell>
          <cell r="AB1" t="str">
            <v>S#budget</v>
          </cell>
        </row>
        <row r="2">
          <cell r="D2" t="str">
            <v>Y#2007</v>
          </cell>
          <cell r="F2" t="str">
            <v>Y#2007</v>
          </cell>
          <cell r="H2" t="str">
            <v>Y#2007</v>
          </cell>
          <cell r="J2" t="str">
            <v>Y#2007</v>
          </cell>
          <cell r="L2" t="str">
            <v>Y#2007</v>
          </cell>
          <cell r="N2" t="str">
            <v>Y#2007</v>
          </cell>
          <cell r="P2" t="str">
            <v>Y#2007</v>
          </cell>
          <cell r="R2" t="str">
            <v>Y#2007</v>
          </cell>
          <cell r="T2" t="str">
            <v>Y#2007</v>
          </cell>
          <cell r="V2" t="str">
            <v>Y#2007</v>
          </cell>
          <cell r="X2" t="str">
            <v>Y#2007</v>
          </cell>
          <cell r="Z2" t="str">
            <v>Y#2007</v>
          </cell>
          <cell r="AB2" t="str">
            <v>Y#2007</v>
          </cell>
        </row>
        <row r="3">
          <cell r="D3" t="str">
            <v>PD#jan</v>
          </cell>
          <cell r="F3" t="str">
            <v>PD#feb</v>
          </cell>
          <cell r="H3" t="str">
            <v>PD#mar</v>
          </cell>
          <cell r="J3" t="str">
            <v>PD#apr</v>
          </cell>
          <cell r="L3" t="str">
            <v>PD#may</v>
          </cell>
          <cell r="N3" t="str">
            <v>PD#jun</v>
          </cell>
          <cell r="P3" t="str">
            <v>PD#jul</v>
          </cell>
          <cell r="R3" t="str">
            <v>PD#aug</v>
          </cell>
          <cell r="T3" t="str">
            <v>PD#sep</v>
          </cell>
          <cell r="V3" t="str">
            <v>PD#oct</v>
          </cell>
          <cell r="X3" t="str">
            <v>PD#nov</v>
          </cell>
          <cell r="Z3" t="str">
            <v>PD#dec</v>
          </cell>
          <cell r="AB3" t="str">
            <v>PD#dec</v>
          </cell>
        </row>
        <row r="4">
          <cell r="D4" t="str">
            <v>VW#periodic</v>
          </cell>
          <cell r="F4" t="str">
            <v>VW#periodic</v>
          </cell>
          <cell r="H4" t="str">
            <v>VW#periodic</v>
          </cell>
          <cell r="J4" t="str">
            <v>VW#periodic</v>
          </cell>
          <cell r="L4" t="str">
            <v>VW#periodic</v>
          </cell>
          <cell r="N4" t="str">
            <v>VW#periodic</v>
          </cell>
          <cell r="P4" t="str">
            <v>VW#periodic</v>
          </cell>
          <cell r="R4" t="str">
            <v>VW#periodic</v>
          </cell>
          <cell r="T4" t="str">
            <v>VW#periodic</v>
          </cell>
          <cell r="V4" t="str">
            <v>VW#periodic</v>
          </cell>
          <cell r="X4" t="str">
            <v>VW#periodic</v>
          </cell>
          <cell r="Z4" t="str">
            <v>VW#periodic</v>
          </cell>
          <cell r="AB4" t="str">
            <v>VW#ytd</v>
          </cell>
        </row>
        <row r="5">
          <cell r="D5" t="str">
            <v>VL#euro</v>
          </cell>
          <cell r="F5" t="str">
            <v>VL#euro</v>
          </cell>
          <cell r="H5" t="str">
            <v>VL#euro</v>
          </cell>
          <cell r="J5" t="str">
            <v>VL#euro</v>
          </cell>
          <cell r="L5" t="str">
            <v>VL#euro</v>
          </cell>
          <cell r="N5" t="str">
            <v>VL#euro</v>
          </cell>
          <cell r="P5" t="str">
            <v>VL#euro</v>
          </cell>
          <cell r="R5" t="str">
            <v>VL#euro</v>
          </cell>
          <cell r="T5" t="str">
            <v>VL#euro</v>
          </cell>
          <cell r="V5" t="str">
            <v>VL#euro</v>
          </cell>
          <cell r="X5" t="str">
            <v>VL#euro</v>
          </cell>
          <cell r="Z5" t="str">
            <v>VL#euro</v>
          </cell>
          <cell r="AB5" t="str">
            <v>VL#euro</v>
          </cell>
        </row>
        <row r="6">
          <cell r="D6" t="str">
            <v>I#[icp none]</v>
          </cell>
          <cell r="F6" t="str">
            <v>I#[icp none]</v>
          </cell>
          <cell r="H6" t="str">
            <v>I#[icp none]</v>
          </cell>
          <cell r="J6" t="str">
            <v>I#[icp none]</v>
          </cell>
          <cell r="L6" t="str">
            <v>I#[icp none]</v>
          </cell>
          <cell r="N6" t="str">
            <v>I#[icp none]</v>
          </cell>
          <cell r="P6" t="str">
            <v>I#[icp none]</v>
          </cell>
          <cell r="R6" t="str">
            <v>I#[icp none]</v>
          </cell>
          <cell r="T6" t="str">
            <v>I#[icp none]</v>
          </cell>
          <cell r="V6" t="str">
            <v>I#[icp none]</v>
          </cell>
          <cell r="X6" t="str">
            <v>I#[icp none]</v>
          </cell>
          <cell r="Z6" t="str">
            <v>I#[icp none]</v>
          </cell>
          <cell r="AB6" t="str">
            <v>I#[icp none]</v>
          </cell>
        </row>
        <row r="7">
          <cell r="D7" t="str">
            <v>C1#c1top</v>
          </cell>
          <cell r="F7" t="str">
            <v>C1#c1top</v>
          </cell>
          <cell r="H7" t="str">
            <v>C1#c1top</v>
          </cell>
          <cell r="J7" t="str">
            <v>C1#c1top</v>
          </cell>
          <cell r="L7" t="str">
            <v>C1#c1top</v>
          </cell>
          <cell r="N7" t="str">
            <v>C1#c1top</v>
          </cell>
          <cell r="P7" t="str">
            <v>C1#c1top</v>
          </cell>
          <cell r="R7" t="str">
            <v>C1#c1top</v>
          </cell>
          <cell r="T7" t="str">
            <v>C1#c1top</v>
          </cell>
          <cell r="V7" t="str">
            <v>C1#c1top</v>
          </cell>
          <cell r="X7" t="str">
            <v>C1#c1top</v>
          </cell>
          <cell r="Z7" t="str">
            <v>C1#c1top</v>
          </cell>
          <cell r="AB7" t="str">
            <v>C1#c1top</v>
          </cell>
        </row>
        <row r="8">
          <cell r="D8" t="str">
            <v>C3#c3top</v>
          </cell>
          <cell r="F8" t="str">
            <v>C3#c3top</v>
          </cell>
          <cell r="H8" t="str">
            <v>C3#c3top</v>
          </cell>
          <cell r="J8" t="str">
            <v>C3#c3top</v>
          </cell>
          <cell r="L8" t="str">
            <v>C3#c3top</v>
          </cell>
          <cell r="N8" t="str">
            <v>C3#c3top</v>
          </cell>
          <cell r="P8" t="str">
            <v>C3#c3top</v>
          </cell>
          <cell r="R8" t="str">
            <v>C3#c3top</v>
          </cell>
          <cell r="T8" t="str">
            <v>C3#c3top</v>
          </cell>
          <cell r="V8" t="str">
            <v>C3#c3top</v>
          </cell>
          <cell r="X8" t="str">
            <v>C3#c3top</v>
          </cell>
          <cell r="Z8" t="str">
            <v>C3#c3top</v>
          </cell>
          <cell r="AB8" t="str">
            <v>C3#c3top</v>
          </cell>
        </row>
        <row r="9">
          <cell r="D9" t="str">
            <v>C4#c4top</v>
          </cell>
          <cell r="F9" t="str">
            <v>C4#c4top</v>
          </cell>
          <cell r="H9" t="str">
            <v>C4#c4top</v>
          </cell>
          <cell r="J9" t="str">
            <v>C4#c4top</v>
          </cell>
          <cell r="L9" t="str">
            <v>C4#c4top</v>
          </cell>
          <cell r="N9" t="str">
            <v>C4#c4top</v>
          </cell>
          <cell r="P9" t="str">
            <v>C4#c4top</v>
          </cell>
          <cell r="R9" t="str">
            <v>C4#c4top</v>
          </cell>
          <cell r="T9" t="str">
            <v>C4#c4top</v>
          </cell>
          <cell r="V9" t="str">
            <v>C4#c4top</v>
          </cell>
          <cell r="X9" t="str">
            <v>C4#c4top</v>
          </cell>
          <cell r="Z9" t="str">
            <v>C4#c4top</v>
          </cell>
          <cell r="AB9" t="str">
            <v>C4#c4top</v>
          </cell>
        </row>
        <row r="10">
          <cell r="D10" t="str">
            <v>E#64211297</v>
          </cell>
          <cell r="F10" t="str">
            <v>E#64211297</v>
          </cell>
          <cell r="H10" t="str">
            <v>E#64211297</v>
          </cell>
          <cell r="J10" t="str">
            <v>E#64211297</v>
          </cell>
          <cell r="L10" t="str">
            <v>E#64211297</v>
          </cell>
          <cell r="N10" t="str">
            <v>E#64211297</v>
          </cell>
          <cell r="P10" t="str">
            <v>E#64211297</v>
          </cell>
          <cell r="R10" t="str">
            <v>E#64211297</v>
          </cell>
          <cell r="T10" t="str">
            <v>E#64211297</v>
          </cell>
          <cell r="V10" t="str">
            <v>E#64211297</v>
          </cell>
          <cell r="X10" t="str">
            <v>E#64211297</v>
          </cell>
          <cell r="Z10" t="str">
            <v>E#64211297</v>
          </cell>
          <cell r="AB10" t="str">
            <v>E#64211297</v>
          </cell>
        </row>
        <row r="11">
          <cell r="D11" t="str">
            <v>AP#clusterprd\turismo</v>
          </cell>
          <cell r="F11" t="str">
            <v>AP#clusterprd\turismo</v>
          </cell>
          <cell r="H11" t="str">
            <v>AP#clusterprd\turismo</v>
          </cell>
          <cell r="J11" t="str">
            <v>AP#clusterprd\turismo</v>
          </cell>
          <cell r="L11" t="str">
            <v>AP#clusterprd\turismo</v>
          </cell>
          <cell r="N11" t="str">
            <v>AP#clusterprd\turismo</v>
          </cell>
          <cell r="P11" t="str">
            <v>AP#clusterprd\turismo</v>
          </cell>
          <cell r="R11" t="str">
            <v>AP#clusterprd\turismo</v>
          </cell>
          <cell r="T11" t="str">
            <v>AP#clusterprd\turismo</v>
          </cell>
          <cell r="V11" t="str">
            <v>AP#clusterprd\turismo</v>
          </cell>
          <cell r="X11" t="str">
            <v>AP#clusterprd\turismo</v>
          </cell>
          <cell r="Z11" t="str">
            <v>AP#clusterprd\turismo</v>
          </cell>
          <cell r="AB11" t="str">
            <v>AP#clusterprd\turismo</v>
          </cell>
        </row>
        <row r="12">
          <cell r="D12" t="str">
            <v>Janeiro</v>
          </cell>
          <cell r="F12" t="str">
            <v>Fevereiro</v>
          </cell>
          <cell r="H12" t="str">
            <v>Março</v>
          </cell>
          <cell r="J12" t="str">
            <v>Abril</v>
          </cell>
          <cell r="L12" t="str">
            <v>Maio</v>
          </cell>
          <cell r="N12" t="str">
            <v>Junho</v>
          </cell>
          <cell r="P12" t="str">
            <v>Julho</v>
          </cell>
          <cell r="R12" t="str">
            <v>Agosto</v>
          </cell>
          <cell r="T12" t="str">
            <v>Setembro</v>
          </cell>
          <cell r="V12" t="str">
            <v>Outubro</v>
          </cell>
          <cell r="X12" t="str">
            <v>Novembro</v>
          </cell>
          <cell r="Z12" t="str">
            <v>Dezembro</v>
          </cell>
          <cell r="AB12" t="str">
            <v>Total Ano</v>
          </cell>
        </row>
        <row r="13">
          <cell r="D13" t="str">
            <v>€</v>
          </cell>
          <cell r="F13" t="str">
            <v>€</v>
          </cell>
          <cell r="H13" t="str">
            <v>€</v>
          </cell>
          <cell r="J13" t="str">
            <v>€</v>
          </cell>
          <cell r="L13" t="str">
            <v>€</v>
          </cell>
          <cell r="N13" t="str">
            <v>€</v>
          </cell>
          <cell r="P13" t="str">
            <v>€</v>
          </cell>
          <cell r="R13" t="str">
            <v>€</v>
          </cell>
          <cell r="T13" t="str">
            <v>€</v>
          </cell>
          <cell r="V13" t="str">
            <v>€</v>
          </cell>
          <cell r="X13" t="str">
            <v>€</v>
          </cell>
          <cell r="Z13" t="str">
            <v>€</v>
          </cell>
          <cell r="AB13" t="str">
            <v>€</v>
          </cell>
        </row>
        <row r="14"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</row>
        <row r="30"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</row>
        <row r="31"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0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</row>
        <row r="32">
          <cell r="D32">
            <v>0</v>
          </cell>
          <cell r="F32">
            <v>0</v>
          </cell>
          <cell r="H32">
            <v>0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</row>
        <row r="33">
          <cell r="D33">
            <v>0</v>
          </cell>
          <cell r="F33">
            <v>0</v>
          </cell>
          <cell r="H33">
            <v>0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</row>
        <row r="34">
          <cell r="D34">
            <v>0</v>
          </cell>
          <cell r="F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</row>
        <row r="35"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</row>
        <row r="36"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</row>
        <row r="37">
          <cell r="D37">
            <v>0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</row>
        <row r="38"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</row>
        <row r="39"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</row>
        <row r="40"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</row>
        <row r="41"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</row>
        <row r="42"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</row>
        <row r="43"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</row>
        <row r="44">
          <cell r="D44">
            <v>0</v>
          </cell>
          <cell r="F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</row>
        <row r="45"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</row>
        <row r="46"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</row>
        <row r="47"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</row>
        <row r="48">
          <cell r="D48">
            <v>0</v>
          </cell>
          <cell r="F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</row>
        <row r="49"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</row>
        <row r="50">
          <cell r="D50">
            <v>0</v>
          </cell>
          <cell r="F50">
            <v>0</v>
          </cell>
          <cell r="H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</row>
        <row r="51">
          <cell r="D51">
            <v>0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</row>
        <row r="52">
          <cell r="D52">
            <v>0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</row>
        <row r="53">
          <cell r="D53">
            <v>0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</row>
        <row r="54"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</row>
        <row r="55"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</row>
        <row r="56"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</row>
        <row r="57">
          <cell r="D57">
            <v>0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V57">
            <v>0</v>
          </cell>
          <cell r="X57">
            <v>0</v>
          </cell>
          <cell r="Z57">
            <v>0</v>
          </cell>
          <cell r="AB57">
            <v>0</v>
          </cell>
        </row>
        <row r="58">
          <cell r="D58">
            <v>0</v>
          </cell>
          <cell r="F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</row>
        <row r="60">
          <cell r="D60">
            <v>0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0</v>
          </cell>
          <cell r="R60">
            <v>0</v>
          </cell>
          <cell r="T60">
            <v>0</v>
          </cell>
          <cell r="V60">
            <v>0</v>
          </cell>
          <cell r="X60">
            <v>0</v>
          </cell>
          <cell r="Z60">
            <v>0</v>
          </cell>
          <cell r="AB60">
            <v>0</v>
          </cell>
        </row>
        <row r="61"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V61">
            <v>0</v>
          </cell>
          <cell r="X61">
            <v>0</v>
          </cell>
          <cell r="Z61">
            <v>0</v>
          </cell>
          <cell r="AB61">
            <v>0</v>
          </cell>
        </row>
        <row r="62"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</row>
        <row r="63">
          <cell r="D63">
            <v>0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</row>
        <row r="64">
          <cell r="D64">
            <v>0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</v>
          </cell>
          <cell r="R64">
            <v>0</v>
          </cell>
          <cell r="T64">
            <v>0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</row>
        <row r="65">
          <cell r="D65">
            <v>0</v>
          </cell>
          <cell r="F65">
            <v>0</v>
          </cell>
          <cell r="H65">
            <v>0</v>
          </cell>
          <cell r="J65">
            <v>0</v>
          </cell>
          <cell r="L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</row>
        <row r="66">
          <cell r="D66">
            <v>0</v>
          </cell>
          <cell r="F66">
            <v>0</v>
          </cell>
          <cell r="H66">
            <v>0</v>
          </cell>
          <cell r="J66">
            <v>0</v>
          </cell>
          <cell r="L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</row>
        <row r="67">
          <cell r="D67">
            <v>0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V67">
            <v>0</v>
          </cell>
          <cell r="X67">
            <v>0</v>
          </cell>
          <cell r="Z67">
            <v>0</v>
          </cell>
          <cell r="AB67">
            <v>0</v>
          </cell>
        </row>
        <row r="68">
          <cell r="D68">
            <v>0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0</v>
          </cell>
          <cell r="R68">
            <v>0</v>
          </cell>
          <cell r="T68">
            <v>0</v>
          </cell>
          <cell r="V68">
            <v>0</v>
          </cell>
          <cell r="X68">
            <v>0</v>
          </cell>
          <cell r="Z68">
            <v>0</v>
          </cell>
          <cell r="AB68">
            <v>0</v>
          </cell>
        </row>
        <row r="69">
          <cell r="D69">
            <v>0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</row>
        <row r="70">
          <cell r="D70">
            <v>0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</row>
        <row r="71">
          <cell r="D71">
            <v>0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</row>
        <row r="72">
          <cell r="D72">
            <v>0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</row>
        <row r="73">
          <cell r="D73">
            <v>0</v>
          </cell>
          <cell r="F73">
            <v>0</v>
          </cell>
          <cell r="H73">
            <v>0</v>
          </cell>
          <cell r="J73">
            <v>0</v>
          </cell>
          <cell r="L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</row>
        <row r="74"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</row>
        <row r="75">
          <cell r="D75">
            <v>0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</row>
        <row r="76">
          <cell r="D76">
            <v>0</v>
          </cell>
          <cell r="F76">
            <v>0</v>
          </cell>
          <cell r="H76">
            <v>0</v>
          </cell>
          <cell r="J76">
            <v>0</v>
          </cell>
          <cell r="L76">
            <v>0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</row>
        <row r="77">
          <cell r="D77">
            <v>0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</row>
        <row r="78">
          <cell r="D78">
            <v>0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</row>
        <row r="79">
          <cell r="D79">
            <v>0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</row>
        <row r="80">
          <cell r="D80">
            <v>0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</row>
        <row r="81">
          <cell r="D81">
            <v>0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</row>
        <row r="82">
          <cell r="D82">
            <v>0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</row>
        <row r="83">
          <cell r="D83">
            <v>0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</row>
        <row r="84">
          <cell r="D84">
            <v>0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T84">
            <v>0</v>
          </cell>
          <cell r="V84">
            <v>0</v>
          </cell>
          <cell r="X84">
            <v>0</v>
          </cell>
          <cell r="Z84">
            <v>0</v>
          </cell>
          <cell r="AB84">
            <v>0</v>
          </cell>
        </row>
        <row r="85"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</row>
        <row r="86"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</row>
        <row r="87">
          <cell r="D87">
            <v>0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</row>
        <row r="88">
          <cell r="D88">
            <v>0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</row>
        <row r="90"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</row>
        <row r="141">
          <cell r="D141">
            <v>0</v>
          </cell>
          <cell r="F141">
            <v>0</v>
          </cell>
          <cell r="H141">
            <v>0</v>
          </cell>
          <cell r="J141">
            <v>0</v>
          </cell>
          <cell r="L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</row>
        <row r="142">
          <cell r="D142">
            <v>0</v>
          </cell>
          <cell r="F142">
            <v>0</v>
          </cell>
          <cell r="H142">
            <v>0</v>
          </cell>
          <cell r="J142">
            <v>0</v>
          </cell>
          <cell r="L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</row>
        <row r="143">
          <cell r="D143">
            <v>0</v>
          </cell>
          <cell r="F143">
            <v>0</v>
          </cell>
          <cell r="H143">
            <v>0</v>
          </cell>
          <cell r="J143">
            <v>0</v>
          </cell>
          <cell r="L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</row>
        <row r="144">
          <cell r="D144">
            <v>0</v>
          </cell>
          <cell r="F144">
            <v>0</v>
          </cell>
          <cell r="H144">
            <v>0</v>
          </cell>
          <cell r="J144">
            <v>0</v>
          </cell>
          <cell r="L144">
            <v>0</v>
          </cell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V144">
            <v>0</v>
          </cell>
          <cell r="X144">
            <v>0</v>
          </cell>
          <cell r="Z144">
            <v>0</v>
          </cell>
          <cell r="AB144">
            <v>0</v>
          </cell>
        </row>
        <row r="145">
          <cell r="D145">
            <v>0</v>
          </cell>
          <cell r="F145">
            <v>0</v>
          </cell>
          <cell r="H145">
            <v>0</v>
          </cell>
          <cell r="J145">
            <v>0</v>
          </cell>
          <cell r="L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V145">
            <v>0</v>
          </cell>
          <cell r="X145">
            <v>0</v>
          </cell>
          <cell r="Z145">
            <v>0</v>
          </cell>
          <cell r="AB145">
            <v>0</v>
          </cell>
        </row>
        <row r="146">
          <cell r="D146">
            <v>0</v>
          </cell>
          <cell r="F146">
            <v>0</v>
          </cell>
          <cell r="H146">
            <v>0</v>
          </cell>
          <cell r="J146">
            <v>0</v>
          </cell>
          <cell r="L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</row>
        <row r="147">
          <cell r="D147">
            <v>0</v>
          </cell>
          <cell r="F147">
            <v>0</v>
          </cell>
          <cell r="H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</row>
        <row r="148">
          <cell r="D148">
            <v>0</v>
          </cell>
          <cell r="F148">
            <v>0</v>
          </cell>
          <cell r="H148">
            <v>0</v>
          </cell>
          <cell r="J148">
            <v>0</v>
          </cell>
          <cell r="L148">
            <v>0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</row>
        <row r="149">
          <cell r="D149">
            <v>0</v>
          </cell>
          <cell r="F149">
            <v>0</v>
          </cell>
          <cell r="H149">
            <v>0</v>
          </cell>
          <cell r="J149">
            <v>0</v>
          </cell>
          <cell r="L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V149">
            <v>0</v>
          </cell>
          <cell r="X149">
            <v>0</v>
          </cell>
          <cell r="Z149">
            <v>0</v>
          </cell>
          <cell r="AB149">
            <v>0</v>
          </cell>
        </row>
        <row r="150">
          <cell r="D150">
            <v>0</v>
          </cell>
          <cell r="F150">
            <v>0</v>
          </cell>
          <cell r="H150">
            <v>0</v>
          </cell>
          <cell r="J150">
            <v>0</v>
          </cell>
          <cell r="L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</row>
        <row r="153">
          <cell r="D153">
            <v>0</v>
          </cell>
          <cell r="F153">
            <v>0</v>
          </cell>
          <cell r="H153">
            <v>0</v>
          </cell>
          <cell r="J153">
            <v>0</v>
          </cell>
          <cell r="L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V153">
            <v>0</v>
          </cell>
          <cell r="X153">
            <v>0</v>
          </cell>
          <cell r="Z153">
            <v>0</v>
          </cell>
          <cell r="AB153">
            <v>0</v>
          </cell>
        </row>
        <row r="154">
          <cell r="D154">
            <v>0</v>
          </cell>
          <cell r="F154">
            <v>0</v>
          </cell>
          <cell r="H154">
            <v>0</v>
          </cell>
          <cell r="J154">
            <v>0</v>
          </cell>
          <cell r="L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"/>
      <sheetName val="NAV calculation"/>
      <sheetName val="To Publish"/>
      <sheetName val="Sheet1"/>
      <sheetName val="ltv"/>
      <sheetName val="info"/>
      <sheetName val="10. NAV"/>
    </sheetNames>
    <sheetDataSet>
      <sheetData sheetId="0"/>
      <sheetData sheetId="1">
        <row r="4">
          <cell r="C4">
            <v>0.75000010000000006</v>
          </cell>
        </row>
        <row r="5">
          <cell r="C5">
            <v>1</v>
          </cell>
        </row>
        <row r="6">
          <cell r="C6">
            <v>1</v>
          </cell>
        </row>
      </sheetData>
      <sheetData sheetId="2"/>
      <sheetData sheetId="3"/>
      <sheetData sheetId="4">
        <row r="8">
          <cell r="C8">
            <v>8.923108703235505E-2</v>
          </cell>
        </row>
      </sheetData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_VAL"/>
      <sheetName val="VAL_DATA"/>
      <sheetName val="Subsids and Associates"/>
      <sheetName val="Macro2"/>
      <sheetName val="#REF"/>
      <sheetName val="UN_AVAL"/>
      <sheetName val="Sheet1"/>
      <sheetName val="Telecel"/>
      <sheetName val="BETAS"/>
      <sheetName val="Market"/>
      <sheetName val="Beta"/>
      <sheetName val="Subsids_and_Associates"/>
      <sheetName val="resulprep"/>
      <sheetName val="RAP_30092019_Clientes"/>
      <sheetName val="RAP_30092019_IC"/>
      <sheetName val="Acronym"/>
      <sheetName val="Feedback GP"/>
      <sheetName val="BD_RAP_17102019"/>
      <sheetName val="Pivot GC"/>
      <sheetName val="16TCN002"/>
      <sheetName val="Estim101112"/>
      <sheetName val="Subsids_and_Associates1"/>
      <sheetName val="Feedback_GP"/>
      <sheetName val="Pivot_GC"/>
    </sheetNames>
    <sheetDataSet>
      <sheetData sheetId="0" refreshError="1">
        <row r="2">
          <cell r="A2" t="str">
            <v>Taxa de actualização</v>
          </cell>
        </row>
        <row r="4">
          <cell r="A4" t="str">
            <v>Rf: Taxa real de rendimento sem risco</v>
          </cell>
        </row>
        <row r="5">
          <cell r="A5" t="str">
            <v>P:   Prémio de risco real</v>
          </cell>
        </row>
        <row r="6">
          <cell r="A6" t="str">
            <v>Re: Taxa de inflação</v>
          </cell>
        </row>
        <row r="7">
          <cell r="A7" t="str">
            <v>Forward Curve (bloomberg FWCV)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">
          <cell r="C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s&amp;Checks"/>
      <sheetName val="Main Assumptions"/>
      <sheetName val="P&amp;L"/>
      <sheetName val="P&amp;L_Charts"/>
      <sheetName val="P&amp;L (external)"/>
      <sheetName val="Realized"/>
      <sheetName val="Non-Realized"/>
      <sheetName val="P&amp;L by Country"/>
      <sheetName val="Country_Details"/>
      <sheetName val="Europe_Map"/>
      <sheetName val="Bal"/>
      <sheetName val="BookValue"/>
      <sheetName val="Investment"/>
      <sheetName val="Debt"/>
      <sheetName val="Bus_Ind"/>
      <sheetName val="Bus_Ind_Charts"/>
      <sheetName val="Fin_Ind"/>
      <sheetName val="Price_Adjust_Inv"/>
      <sheetName val="Realized_Details"/>
      <sheetName val="BS_Details"/>
      <sheetName val="Var_CapProp"/>
      <sheetName val="CIT"/>
      <sheetName val="Bal-HFM"/>
      <sheetName val="P&amp;L-HFM"/>
      <sheetName val="By Country Elimina - HFM Actual"/>
      <sheetName val="2008 Vs 2007"/>
      <sheetName val="P&amp;L_Charts-2Q08"/>
      <sheetName val="P&amp;L_Charts-YTD"/>
      <sheetName val="Main_Assumptions"/>
      <sheetName val="P&amp;L_(external)"/>
      <sheetName val="P&amp;L_by_Country"/>
      <sheetName val="By_Country_Elimina_-_HFM_Actual"/>
      <sheetName val="2008_Vs_2007"/>
      <sheetName val="Main_Assumptions1"/>
      <sheetName val="Main_Assumptions2"/>
      <sheetName val="P&amp;L_(external)1"/>
      <sheetName val="P&amp;L_by_Country1"/>
      <sheetName val="By_Country_Elimina_-_HFM_Actua1"/>
      <sheetName val="2008_Vs_20071"/>
    </sheetNames>
    <sheetDataSet>
      <sheetData sheetId="0"/>
      <sheetData sheetId="1">
        <row r="7">
          <cell r="C7">
            <v>0.26500000000000001</v>
          </cell>
          <cell r="D7">
            <v>0.26500000000000001</v>
          </cell>
          <cell r="E7">
            <v>0.26500000000000001</v>
          </cell>
        </row>
        <row r="8">
          <cell r="C8">
            <v>0.3</v>
          </cell>
          <cell r="D8">
            <v>0.3</v>
          </cell>
          <cell r="E8">
            <v>0.3</v>
          </cell>
        </row>
        <row r="9">
          <cell r="C9">
            <v>0.314</v>
          </cell>
          <cell r="D9">
            <v>0.314</v>
          </cell>
          <cell r="E9">
            <v>0.314</v>
          </cell>
        </row>
        <row r="10">
          <cell r="C10">
            <v>0.30175000000000002</v>
          </cell>
          <cell r="D10">
            <v>0.30175000000000002</v>
          </cell>
          <cell r="E10">
            <v>0.30175000000000002</v>
          </cell>
        </row>
        <row r="11">
          <cell r="C11">
            <v>0.25</v>
          </cell>
          <cell r="D11">
            <v>0.25</v>
          </cell>
          <cell r="E11">
            <v>0.25</v>
          </cell>
        </row>
        <row r="12">
          <cell r="C12">
            <v>0.16</v>
          </cell>
          <cell r="D12">
            <v>0.16</v>
          </cell>
          <cell r="E12">
            <v>0.16</v>
          </cell>
        </row>
        <row r="14">
          <cell r="C14">
            <v>0.255</v>
          </cell>
        </row>
      </sheetData>
      <sheetData sheetId="2">
        <row r="50">
          <cell r="L50">
            <v>-3426266.2901885225</v>
          </cell>
        </row>
      </sheetData>
      <sheetData sheetId="3" refreshError="1"/>
      <sheetData sheetId="4" refreshError="1"/>
      <sheetData sheetId="5">
        <row r="6">
          <cell r="H6">
            <v>17979393.020000003</v>
          </cell>
        </row>
      </sheetData>
      <sheetData sheetId="6">
        <row r="6">
          <cell r="H6">
            <v>17979393.020000003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7">
          <cell r="E17">
            <v>177974000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7">
          <cell r="C7">
            <v>0.26500000000000001</v>
          </cell>
        </row>
      </sheetData>
      <sheetData sheetId="29"/>
      <sheetData sheetId="30"/>
      <sheetData sheetId="31"/>
      <sheetData sheetId="32"/>
      <sheetData sheetId="33" refreshError="1"/>
      <sheetData sheetId="34">
        <row r="7">
          <cell r="C7">
            <v>0.26500000000000001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s&amp;Checks"/>
      <sheetName val="Main Assumptions"/>
      <sheetName val="P&amp;L"/>
      <sheetName val="P&amp;L_Charts"/>
      <sheetName val="P&amp;L (external)"/>
      <sheetName val="Realized"/>
      <sheetName val="Non-Realized"/>
      <sheetName val="P&amp;L by Country"/>
      <sheetName val="Country_Details"/>
      <sheetName val="Europe_Map"/>
      <sheetName val="Bal"/>
      <sheetName val="BookValue"/>
      <sheetName val="Investment"/>
      <sheetName val="Debt"/>
      <sheetName val="Bus_Ind"/>
      <sheetName val="Bus_Ind_Charts"/>
      <sheetName val="Fin_Ind"/>
      <sheetName val="Price_Adjust_Inv"/>
      <sheetName val="Realized_Details"/>
      <sheetName val="BS_Details"/>
      <sheetName val="Var_CapProp"/>
      <sheetName val="CIT"/>
      <sheetName val="Bal-HFM"/>
      <sheetName val="P&amp;L-HFM"/>
      <sheetName val="By Country Elimina - HFM Actual"/>
      <sheetName val="2008 Vs 2007"/>
      <sheetName val="P&amp;L_Charts-2Q08"/>
      <sheetName val="P&amp;L_Charts-YTD"/>
      <sheetName val="Main_Assumptions"/>
      <sheetName val="P&amp;L_(external)"/>
      <sheetName val="P&amp;L_by_Country"/>
      <sheetName val="By_Country_Elimina_-_HFM_Actual"/>
      <sheetName val="2008_Vs_2007"/>
      <sheetName val="Main_Assumptions1"/>
      <sheetName val="PSI20 Graph"/>
      <sheetName val="base"/>
      <sheetName val="Main_Assumptions2"/>
      <sheetName val="P&amp;L_(external)1"/>
      <sheetName val="P&amp;L_by_Country1"/>
      <sheetName val="By_Country_Elimina_-_HFM_Actua1"/>
      <sheetName val="2008_Vs_20071"/>
    </sheetNames>
    <sheetDataSet>
      <sheetData sheetId="0"/>
      <sheetData sheetId="1">
        <row r="7">
          <cell r="C7">
            <v>0.26500000000000001</v>
          </cell>
          <cell r="D7">
            <v>0.26500000000000001</v>
          </cell>
          <cell r="E7">
            <v>0.26500000000000001</v>
          </cell>
        </row>
        <row r="8">
          <cell r="C8">
            <v>0.3</v>
          </cell>
          <cell r="D8">
            <v>0.3</v>
          </cell>
          <cell r="E8">
            <v>0.3</v>
          </cell>
        </row>
        <row r="9">
          <cell r="C9">
            <v>0.314</v>
          </cell>
          <cell r="D9">
            <v>0.314</v>
          </cell>
          <cell r="E9">
            <v>0.314</v>
          </cell>
        </row>
        <row r="10">
          <cell r="C10">
            <v>0.30175000000000002</v>
          </cell>
          <cell r="D10">
            <v>0.30175000000000002</v>
          </cell>
          <cell r="E10">
            <v>0.30175000000000002</v>
          </cell>
        </row>
        <row r="11">
          <cell r="C11">
            <v>0.25</v>
          </cell>
          <cell r="D11">
            <v>0.25</v>
          </cell>
          <cell r="E11">
            <v>0.25</v>
          </cell>
        </row>
        <row r="12">
          <cell r="C12">
            <v>0.16</v>
          </cell>
          <cell r="D12">
            <v>0.16</v>
          </cell>
          <cell r="E12">
            <v>0.16</v>
          </cell>
        </row>
        <row r="14">
          <cell r="C14">
            <v>0.255</v>
          </cell>
        </row>
      </sheetData>
      <sheetData sheetId="2">
        <row r="50">
          <cell r="L50">
            <v>-3426266.2901885225</v>
          </cell>
        </row>
      </sheetData>
      <sheetData sheetId="3" refreshError="1"/>
      <sheetData sheetId="4" refreshError="1"/>
      <sheetData sheetId="5">
        <row r="6">
          <cell r="H6">
            <v>17979393.020000003</v>
          </cell>
        </row>
      </sheetData>
      <sheetData sheetId="6">
        <row r="6">
          <cell r="H6">
            <v>17979393.020000003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7">
          <cell r="E17">
            <v>177974000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7">
          <cell r="C7">
            <v>0.26500000000000001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7">
          <cell r="C7">
            <v>0.26500000000000001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s&amp;Checks"/>
      <sheetName val="Main Assumptions"/>
      <sheetName val="P&amp;L"/>
      <sheetName val="P&amp;L_Charts-YTD"/>
      <sheetName val="Realized_1Q"/>
      <sheetName val="Realized_2Q"/>
      <sheetName val="Realized_3Q"/>
      <sheetName val="Realized_4Q"/>
      <sheetName val="Non-Realized_1Q"/>
      <sheetName val="Non-Realiz-vs-Budget"/>
      <sheetName val="Non-Realized_2Q"/>
      <sheetName val="Non-Realized_3Q"/>
      <sheetName val="Non-Realized_4Q"/>
      <sheetName val="P&amp;L by Country_1Q"/>
      <sheetName val="Country_Details"/>
      <sheetName val="Europe_Map"/>
      <sheetName val="P&amp;L by Country_2Q"/>
      <sheetName val="P&amp;L by Country_3Q"/>
      <sheetName val="P&amp;L by Country_4Q"/>
      <sheetName val="Bal"/>
      <sheetName val="Contributions-PL"/>
      <sheetName val="Contributions-BS"/>
      <sheetName val="Investment_1Q"/>
      <sheetName val="Investment_2Q"/>
      <sheetName val="Investment_3Q"/>
      <sheetName val="Investment_4Q"/>
      <sheetName val="BookValue_1Q"/>
      <sheetName val="BookValue_2Q"/>
      <sheetName val="BookValue_3Q"/>
      <sheetName val="BookValue_4Q"/>
      <sheetName val="Debt_1Q"/>
      <sheetName val="Debt_2Q"/>
      <sheetName val="Bus_Ind"/>
      <sheetName val="Bus_Ind_Charts"/>
      <sheetName val="Debt_3Q"/>
      <sheetName val="Debt_4Q"/>
      <sheetName val="Realized_Details_1Q"/>
      <sheetName val="Realized_Details_2Q"/>
      <sheetName val="Realized_Details_3Q"/>
      <sheetName val="Realized_Details_4Q"/>
      <sheetName val="BS_Details_1Q"/>
      <sheetName val="BS_Details_2Q"/>
      <sheetName val="BS_Details_3Q"/>
      <sheetName val="BS_Details_4Q"/>
      <sheetName val="Var_CapProp_1Q"/>
      <sheetName val="Var_CapProp_2Q"/>
      <sheetName val="Var_CapProp_3Q"/>
      <sheetName val="Var_CapProp_4Q"/>
      <sheetName val="CIT"/>
      <sheetName val="Bal-HFM"/>
      <sheetName val="P&amp;L-HFM"/>
      <sheetName val="P&amp;L-HFM_1Q"/>
      <sheetName val="P&amp;L-HFM_2Q"/>
      <sheetName val="P&amp;L-HFM_3Q"/>
      <sheetName val="By Country Elimina - HFM Actual"/>
      <sheetName val="2008 Vs 2007"/>
      <sheetName val="Main_Assumptions"/>
      <sheetName val="P&amp;L_by_Country_1Q"/>
      <sheetName val="P&amp;L_by_Country_2Q"/>
      <sheetName val="P&amp;L_by_Country_3Q"/>
      <sheetName val="P&amp;L_by_Country_4Q"/>
      <sheetName val="By_Country_Elimina_-_HFM_Actual"/>
      <sheetName val="2008_Vs_2007"/>
      <sheetName val="Main_Assumptions1"/>
      <sheetName val="P&amp;L_by_Country_1Q1"/>
      <sheetName val="P&amp;L_by_Country_2Q1"/>
      <sheetName val="P&amp;L_by_Country_3Q1"/>
      <sheetName val="P&amp;L_by_Country_4Q1"/>
      <sheetName val="By_Country_Elimina_-_HFM_Actua1"/>
      <sheetName val="2008_Vs_2007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>
        <row r="16">
          <cell r="Z16">
            <v>4752530.8476834539</v>
          </cell>
          <cell r="AC16">
            <v>1259420.6746361153</v>
          </cell>
        </row>
        <row r="20">
          <cell r="AC20">
            <v>0</v>
          </cell>
        </row>
        <row r="26">
          <cell r="Z26">
            <v>6827.6279359300861</v>
          </cell>
          <cell r="AC26">
            <v>2143.8751718820472</v>
          </cell>
        </row>
        <row r="34">
          <cell r="AC34">
            <v>0</v>
          </cell>
        </row>
        <row r="38">
          <cell r="AC38">
            <v>0</v>
          </cell>
        </row>
        <row r="42">
          <cell r="Z42">
            <v>0</v>
          </cell>
          <cell r="AC42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s&amp;Checks"/>
      <sheetName val="Main Assumptions"/>
      <sheetName val="P&amp;L"/>
      <sheetName val="P&amp;L_Charts-YTD"/>
      <sheetName val="Realized_1Q"/>
      <sheetName val="Realized_2Q"/>
      <sheetName val="Realized_3Q"/>
      <sheetName val="Realized_4Q"/>
      <sheetName val="Non-Realized_1Q"/>
      <sheetName val="Non-Realiz-vs-Budget"/>
      <sheetName val="Non-Realized_2Q"/>
      <sheetName val="Non-Realized_3Q"/>
      <sheetName val="Non-Realized_4Q"/>
      <sheetName val="P&amp;L by Country_1Q"/>
      <sheetName val="Country_Details"/>
      <sheetName val="Europe_Map"/>
      <sheetName val="P&amp;L by Country_2Q"/>
      <sheetName val="P&amp;L by Country_3Q"/>
      <sheetName val="P&amp;L by Country_4Q"/>
      <sheetName val="Bal"/>
      <sheetName val="Contributions-PL"/>
      <sheetName val="Contributions-BS"/>
      <sheetName val="Investment_1Q"/>
      <sheetName val="Investment_2Q"/>
      <sheetName val="Investment_3Q"/>
      <sheetName val="Investment_4Q"/>
      <sheetName val="BookValue_1Q"/>
      <sheetName val="BookValue_2Q"/>
      <sheetName val="BookValue_3Q"/>
      <sheetName val="BookValue_4Q"/>
      <sheetName val="Debt_1Q"/>
      <sheetName val="Debt_2Q"/>
      <sheetName val="Bus_Ind"/>
      <sheetName val="Bus_Ind_Charts"/>
      <sheetName val="Debt_3Q"/>
      <sheetName val="Debt_4Q"/>
      <sheetName val="Realized_Details_1Q"/>
      <sheetName val="Realized_Details_2Q"/>
      <sheetName val="Realized_Details_3Q"/>
      <sheetName val="Realized_Details_4Q"/>
      <sheetName val="BS_Details_1Q"/>
      <sheetName val="BS_Details_2Q"/>
      <sheetName val="BS_Details_3Q"/>
      <sheetName val="BS_Details_4Q"/>
      <sheetName val="Var_CapProp_1Q"/>
      <sheetName val="Var_CapProp_2Q"/>
      <sheetName val="Var_CapProp_3Q"/>
      <sheetName val="Var_CapProp_4Q"/>
      <sheetName val="CIT"/>
      <sheetName val="Bal-HFM"/>
      <sheetName val="P&amp;L-HFM"/>
      <sheetName val="P&amp;L-HFM_1Q"/>
      <sheetName val="P&amp;L-HFM_2Q"/>
      <sheetName val="P&amp;L-HFM_3Q"/>
      <sheetName val="By Country Elimina - HFM Actual"/>
      <sheetName val="2008 Vs 2007"/>
      <sheetName val="Main_Assumptions"/>
      <sheetName val="P&amp;L_by_Country_1Q"/>
      <sheetName val="P&amp;L_by_Country_2Q"/>
      <sheetName val="P&amp;L_by_Country_3Q"/>
      <sheetName val="P&amp;L_by_Country_4Q"/>
      <sheetName val="By_Country_Elimina_-_HFM_Actual"/>
      <sheetName val="2008_Vs_2007"/>
      <sheetName val="Main_Assumptions1"/>
      <sheetName val="P&amp;L_by_Country_1Q1"/>
      <sheetName val="P&amp;L_by_Country_2Q1"/>
      <sheetName val="P&amp;L_by_Country_3Q1"/>
      <sheetName val="P&amp;L_by_Country_4Q1"/>
      <sheetName val="By_Country_Elimina_-_HFM_Actua1"/>
      <sheetName val="2008_Vs_2007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>
        <row r="16">
          <cell r="Z16">
            <v>4752530.8476834539</v>
          </cell>
          <cell r="AC16">
            <v>1259420.6746361153</v>
          </cell>
        </row>
        <row r="20">
          <cell r="AC20">
            <v>0</v>
          </cell>
        </row>
        <row r="26">
          <cell r="Z26">
            <v>6827.6279359300861</v>
          </cell>
          <cell r="AC26">
            <v>2143.8751718820472</v>
          </cell>
        </row>
        <row r="34">
          <cell r="AC34">
            <v>0</v>
          </cell>
        </row>
        <row r="38">
          <cell r="AC38">
            <v>0</v>
          </cell>
        </row>
        <row r="42">
          <cell r="Z42">
            <v>0</v>
          </cell>
          <cell r="AC42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98"/>
      <sheetName val="Estim101112"/>
      <sheetName val="Feuil1"/>
      <sheetName val="Ingresos"/>
      <sheetName val="RRHH"/>
      <sheetName val="Depcapex"/>
      <sheetName val="Impuesto"/>
      <sheetName val="otros"/>
      <sheetName val="recupfin"/>
      <sheetName val="recup09"/>
      <sheetName val="recup10"/>
      <sheetName val="recup11"/>
      <sheetName val="recup12"/>
      <sheetName val="Rcapex"/>
      <sheetName val="Cutoff"/>
      <sheetName val="Sheet1"/>
      <sheetName val="Sheet2"/>
      <sheetName val="Sheet3"/>
      <sheetName val="Regiões"/>
      <sheetName val="Balance Apresentação"/>
      <sheetName val="BD"/>
      <sheetName val="por Custos com pessoal"/>
      <sheetName val="Reporte de Horas"/>
      <sheetName val="por Empresa"/>
      <sheetName val="por Escritorio"/>
      <sheetName val="por GC"/>
      <sheetName val="por Empresa e GC"/>
      <sheetName val="Sick Leave"/>
      <sheetName val="RAP_30092019_Clientes"/>
      <sheetName val="RAP_30092019_IC"/>
      <sheetName val="Acronym"/>
      <sheetName val="Feedback GP"/>
      <sheetName val="BD_RAP_17102019"/>
      <sheetName val="Pivot GC"/>
      <sheetName val="16TCN002"/>
      <sheetName val="Balance_Apresentação"/>
      <sheetName val="por_Custos_com_pessoal"/>
      <sheetName val="Reporte_de_Horas"/>
      <sheetName val="por_Empresa"/>
      <sheetName val="por_Escritorio"/>
      <sheetName val="por_GC"/>
      <sheetName val="por_Empresa_e_GC"/>
      <sheetName val="Sick_Leave"/>
      <sheetName val="Feedback_GP"/>
      <sheetName val="Pivot_GC"/>
    </sheetNames>
    <sheetDataSet>
      <sheetData sheetId="0" refreshError="1"/>
      <sheetData sheetId="1" refreshError="1">
        <row r="5">
          <cell r="H5">
            <v>0</v>
          </cell>
        </row>
        <row r="6">
          <cell r="H6">
            <v>0</v>
          </cell>
        </row>
        <row r="7">
          <cell r="H7">
            <v>91688.39112</v>
          </cell>
        </row>
        <row r="8">
          <cell r="H8">
            <v>204629.78255</v>
          </cell>
        </row>
        <row r="9">
          <cell r="H9">
            <v>1701.865</v>
          </cell>
        </row>
        <row r="10">
          <cell r="H10">
            <v>0</v>
          </cell>
        </row>
        <row r="11">
          <cell r="H11">
            <v>253075.94576999999</v>
          </cell>
        </row>
        <row r="12">
          <cell r="H12">
            <v>6964.0000399999617</v>
          </cell>
        </row>
        <row r="13">
          <cell r="H13">
            <v>180256.33771999998</v>
          </cell>
        </row>
        <row r="14">
          <cell r="H14">
            <v>0</v>
          </cell>
        </row>
        <row r="15">
          <cell r="H15">
            <v>418197.40966</v>
          </cell>
        </row>
        <row r="16">
          <cell r="H16">
            <v>382.47103999999996</v>
          </cell>
        </row>
        <row r="17">
          <cell r="H17">
            <v>489.00107000000003</v>
          </cell>
        </row>
        <row r="18">
          <cell r="H18">
            <v>0</v>
          </cell>
        </row>
        <row r="19">
          <cell r="H19">
            <v>21721.968570000001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166.17400000000001</v>
          </cell>
        </row>
        <row r="24">
          <cell r="H24">
            <v>11321.900590000152</v>
          </cell>
        </row>
        <row r="25">
          <cell r="H25">
            <v>10754.533640000105</v>
          </cell>
        </row>
        <row r="26">
          <cell r="H26">
            <v>11986.928219999791</v>
          </cell>
        </row>
        <row r="27">
          <cell r="H27">
            <v>0</v>
          </cell>
        </row>
        <row r="28">
          <cell r="H28">
            <v>13.375</v>
          </cell>
        </row>
        <row r="29">
          <cell r="H29">
            <v>0</v>
          </cell>
        </row>
        <row r="30">
          <cell r="H30">
            <v>14485.274549999953</v>
          </cell>
        </row>
        <row r="31">
          <cell r="H31">
            <v>-11164.591569999933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-105296.4623900001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-389.24738000011445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-707.93363158043098</v>
          </cell>
        </row>
        <row r="47">
          <cell r="H47">
            <v>-1376.651957108154</v>
          </cell>
        </row>
        <row r="48">
          <cell r="H48">
            <v>-30000.365418798283</v>
          </cell>
        </row>
        <row r="49">
          <cell r="H49">
            <v>-1613.7279104937847</v>
          </cell>
        </row>
        <row r="50">
          <cell r="H50">
            <v>-5985.8319220190215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H54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-11663.6067099998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-10000</v>
          </cell>
        </row>
        <row r="63">
          <cell r="H63">
            <v>0</v>
          </cell>
        </row>
        <row r="64">
          <cell r="H64">
            <v>4600.9938699996474</v>
          </cell>
        </row>
        <row r="65">
          <cell r="H65">
            <v>-4476.2310499999994</v>
          </cell>
        </row>
        <row r="66">
          <cell r="H66">
            <v>-377.19258000000002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-2374.28665</v>
          </cell>
        </row>
        <row r="70">
          <cell r="H70">
            <v>0</v>
          </cell>
        </row>
        <row r="71">
          <cell r="H71">
            <v>0</v>
          </cell>
        </row>
        <row r="72">
          <cell r="H72">
            <v>0</v>
          </cell>
        </row>
        <row r="73">
          <cell r="H73">
            <v>-6515.2669100003241</v>
          </cell>
        </row>
        <row r="74">
          <cell r="H74">
            <v>-156501.6144699998</v>
          </cell>
        </row>
        <row r="75">
          <cell r="H75">
            <v>0</v>
          </cell>
        </row>
        <row r="76">
          <cell r="H76">
            <v>-53795.438009999751</v>
          </cell>
        </row>
        <row r="77">
          <cell r="H77">
            <v>-3585.4607500002385</v>
          </cell>
        </row>
        <row r="78">
          <cell r="H78">
            <v>-14821.566360000133</v>
          </cell>
        </row>
        <row r="79">
          <cell r="H79">
            <v>-8.6270599999427802</v>
          </cell>
        </row>
        <row r="80">
          <cell r="H80">
            <v>-4623.1835499999524</v>
          </cell>
        </row>
        <row r="81">
          <cell r="H81">
            <v>-761.5223899996281</v>
          </cell>
        </row>
        <row r="82">
          <cell r="H82">
            <v>0</v>
          </cell>
        </row>
        <row r="83">
          <cell r="H83">
            <v>-18939.185920000076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-3796.5164000000955</v>
          </cell>
        </row>
        <row r="89">
          <cell r="H89">
            <v>0</v>
          </cell>
        </row>
        <row r="90">
          <cell r="H90">
            <v>-86096.954929999352</v>
          </cell>
        </row>
        <row r="91">
          <cell r="H91">
            <v>-112304.08344000029</v>
          </cell>
        </row>
        <row r="92">
          <cell r="H92">
            <v>-58432.076539999965</v>
          </cell>
        </row>
        <row r="93">
          <cell r="H93">
            <v>0</v>
          </cell>
        </row>
        <row r="94">
          <cell r="H94">
            <v>-7056.0556200001238</v>
          </cell>
        </row>
        <row r="95">
          <cell r="H95">
            <v>-252.88278999996186</v>
          </cell>
        </row>
        <row r="96">
          <cell r="H96">
            <v>-2230.3872399997713</v>
          </cell>
        </row>
        <row r="97">
          <cell r="H97">
            <v>-4015.7099099998472</v>
          </cell>
        </row>
        <row r="98">
          <cell r="H98">
            <v>-920.13515999984736</v>
          </cell>
        </row>
        <row r="99">
          <cell r="H99">
            <v>-1676.9015800001621</v>
          </cell>
        </row>
        <row r="100">
          <cell r="H100">
            <v>-2179.5489099998476</v>
          </cell>
        </row>
        <row r="101">
          <cell r="H101">
            <v>-2607.3054699997901</v>
          </cell>
        </row>
        <row r="102">
          <cell r="H102">
            <v>-11365.217920000076</v>
          </cell>
        </row>
        <row r="103">
          <cell r="H103">
            <v>0</v>
          </cell>
        </row>
        <row r="104">
          <cell r="H104">
            <v>-265554.74769682775</v>
          </cell>
        </row>
        <row r="105">
          <cell r="H105">
            <v>-45629.683179999964</v>
          </cell>
        </row>
        <row r="106">
          <cell r="H106">
            <v>-189749.0465055336</v>
          </cell>
        </row>
        <row r="107">
          <cell r="H107">
            <v>-58791.098015648939</v>
          </cell>
        </row>
        <row r="108">
          <cell r="H108">
            <v>-62523.866143626656</v>
          </cell>
        </row>
        <row r="109">
          <cell r="H109">
            <v>0</v>
          </cell>
        </row>
        <row r="110">
          <cell r="H110">
            <v>0</v>
          </cell>
        </row>
        <row r="111">
          <cell r="H111">
            <v>0</v>
          </cell>
        </row>
        <row r="112">
          <cell r="H112">
            <v>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-1509.6925399999618</v>
          </cell>
        </row>
        <row r="118">
          <cell r="H118">
            <v>-8233.7227499997607</v>
          </cell>
        </row>
        <row r="119">
          <cell r="H119">
            <v>-2374.6146100003721</v>
          </cell>
        </row>
        <row r="120">
          <cell r="H120">
            <v>-1299.6470599994659</v>
          </cell>
        </row>
        <row r="121">
          <cell r="H121">
            <v>-21659.877590000153</v>
          </cell>
        </row>
        <row r="122">
          <cell r="H122">
            <v>-2898.2825900001526</v>
          </cell>
        </row>
        <row r="123">
          <cell r="H123">
            <v>-2386.7305499999525</v>
          </cell>
        </row>
        <row r="124">
          <cell r="H124">
            <v>-343.65160999965667</v>
          </cell>
        </row>
        <row r="125">
          <cell r="H125">
            <v>-58.461510000228884</v>
          </cell>
        </row>
        <row r="126">
          <cell r="H126">
            <v>-1248.2472999999522</v>
          </cell>
        </row>
        <row r="127">
          <cell r="H127">
            <v>-1526.8484300000669</v>
          </cell>
        </row>
        <row r="128">
          <cell r="H128">
            <v>-3977.7780900001526</v>
          </cell>
        </row>
        <row r="129">
          <cell r="H129">
            <v>-612.32848000025751</v>
          </cell>
        </row>
        <row r="130">
          <cell r="H130">
            <v>0</v>
          </cell>
        </row>
        <row r="131">
          <cell r="H131">
            <v>0</v>
          </cell>
        </row>
        <row r="132">
          <cell r="H132">
            <v>-519.52875999999048</v>
          </cell>
        </row>
        <row r="133">
          <cell r="H133">
            <v>-394.81144999980927</v>
          </cell>
        </row>
        <row r="134">
          <cell r="H134">
            <v>0</v>
          </cell>
        </row>
        <row r="135">
          <cell r="H135">
            <v>-398.5955799999237</v>
          </cell>
        </row>
        <row r="136">
          <cell r="H136">
            <v>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0</v>
          </cell>
        </row>
        <row r="142">
          <cell r="H142">
            <v>0</v>
          </cell>
        </row>
        <row r="143">
          <cell r="H143">
            <v>-7762.425159999847</v>
          </cell>
        </row>
        <row r="144">
          <cell r="H144">
            <v>-22992.499279999971</v>
          </cell>
        </row>
        <row r="145">
          <cell r="H145">
            <v>-1122.267359999895</v>
          </cell>
        </row>
        <row r="146">
          <cell r="H146">
            <v>0</v>
          </cell>
        </row>
        <row r="147">
          <cell r="H147">
            <v>9371.2112599999909</v>
          </cell>
        </row>
        <row r="148">
          <cell r="H148">
            <v>4135.5125999999045</v>
          </cell>
        </row>
        <row r="149">
          <cell r="H149">
            <v>-1651.6521800000667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0</v>
          </cell>
        </row>
        <row r="154">
          <cell r="H154">
            <v>0</v>
          </cell>
        </row>
        <row r="155">
          <cell r="H155">
            <v>7623.0499000000955</v>
          </cell>
        </row>
        <row r="156">
          <cell r="H156">
            <v>0</v>
          </cell>
        </row>
        <row r="157">
          <cell r="H157">
            <v>0</v>
          </cell>
        </row>
        <row r="158">
          <cell r="H158">
            <v>0</v>
          </cell>
        </row>
        <row r="159">
          <cell r="H159">
            <v>0</v>
          </cell>
        </row>
        <row r="160">
          <cell r="H160">
            <v>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>
        <row r="5">
          <cell r="H5" t="str">
            <v>S21</v>
          </cell>
        </row>
      </sheetData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>
        <row r="5">
          <cell r="H5" t="str">
            <v>S21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20 Graph"/>
      <sheetName val="base"/>
    </sheetNames>
    <sheetDataSet>
      <sheetData sheetId="0" refreshError="1">
        <row r="3">
          <cell r="B3">
            <v>37894</v>
          </cell>
        </row>
        <row r="17">
          <cell r="B17">
            <v>37011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2002"/>
      <sheetName val="2Jun2000"/>
      <sheetName val="YTD"/>
      <sheetName val="Summary"/>
      <sheetName val="Balance Apresentação"/>
      <sheetName val="Lists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A6D94-94EA-42FF-A962-C32AEF8EE53A}">
  <sheetPr>
    <tabColor rgb="FF00B0F0"/>
    <pageSetUpPr fitToPage="1"/>
  </sheetPr>
  <dimension ref="B5:O21"/>
  <sheetViews>
    <sheetView showGridLines="0" view="pageBreakPreview" zoomScale="40" zoomScaleNormal="76" zoomScaleSheetLayoutView="40" workbookViewId="0">
      <selection activeCell="C38" sqref="C38"/>
    </sheetView>
  </sheetViews>
  <sheetFormatPr defaultColWidth="7.44140625" defaultRowHeight="14.4"/>
  <cols>
    <col min="1" max="1" width="3.77734375" customWidth="1"/>
    <col min="2" max="2" width="24.77734375" customWidth="1"/>
    <col min="3" max="3" width="33" customWidth="1"/>
    <col min="4" max="7" width="10.88671875" customWidth="1"/>
    <col min="8" max="8" width="10.109375" customWidth="1"/>
    <col min="9" max="9" width="10.44140625" customWidth="1"/>
    <col min="10" max="10" width="10.33203125" customWidth="1"/>
    <col min="11" max="12" width="10.6640625" customWidth="1"/>
    <col min="13" max="13" width="9" customWidth="1"/>
    <col min="14" max="14" width="3.88671875" customWidth="1"/>
    <col min="15" max="15" width="8.88671875" customWidth="1"/>
  </cols>
  <sheetData>
    <row r="5" spans="2:15" s="1" customFormat="1" ht="16.5" customHeight="1">
      <c r="B5"/>
      <c r="D5"/>
      <c r="E5"/>
      <c r="F5"/>
      <c r="G5"/>
      <c r="H5"/>
      <c r="I5"/>
      <c r="J5"/>
      <c r="K5"/>
      <c r="L5"/>
      <c r="M5"/>
      <c r="N5"/>
      <c r="O5"/>
    </row>
    <row r="6" spans="2:15" s="1" customFormat="1">
      <c r="D6"/>
      <c r="E6"/>
      <c r="F6"/>
      <c r="G6"/>
      <c r="H6"/>
      <c r="I6"/>
      <c r="J6"/>
      <c r="K6"/>
      <c r="L6"/>
      <c r="M6"/>
      <c r="N6"/>
      <c r="O6"/>
    </row>
    <row r="7" spans="2:15" s="1" customFormat="1" ht="16.5" customHeight="1">
      <c r="D7"/>
      <c r="E7"/>
      <c r="F7"/>
      <c r="G7"/>
      <c r="H7"/>
      <c r="I7"/>
      <c r="J7" s="17"/>
      <c r="K7"/>
      <c r="L7"/>
      <c r="M7"/>
      <c r="N7"/>
      <c r="O7"/>
    </row>
    <row r="8" spans="2:15" s="1" customFormat="1">
      <c r="D8"/>
      <c r="E8"/>
      <c r="F8"/>
      <c r="G8"/>
      <c r="H8"/>
      <c r="I8"/>
      <c r="J8"/>
      <c r="K8"/>
      <c r="L8"/>
      <c r="M8"/>
      <c r="N8"/>
      <c r="O8"/>
    </row>
    <row r="9" spans="2:15" s="1" customFormat="1" ht="16.5" customHeight="1">
      <c r="B9"/>
      <c r="C9"/>
      <c r="D9"/>
      <c r="E9"/>
      <c r="F9"/>
      <c r="G9"/>
      <c r="H9"/>
      <c r="I9"/>
      <c r="J9" s="16"/>
      <c r="K9"/>
      <c r="L9"/>
      <c r="M9"/>
      <c r="N9"/>
      <c r="O9"/>
    </row>
    <row r="11" spans="2:15" s="1" customFormat="1" ht="16.5" customHeight="1">
      <c r="B11"/>
      <c r="C11"/>
      <c r="D11"/>
      <c r="E11"/>
      <c r="F11"/>
      <c r="G11"/>
      <c r="H11"/>
      <c r="I11"/>
      <c r="J11" s="18"/>
      <c r="K11"/>
      <c r="L11"/>
      <c r="M11"/>
      <c r="N11"/>
      <c r="O11"/>
    </row>
    <row r="12" spans="2:15" s="1" customFormat="1" ht="16.5" customHeight="1">
      <c r="B12"/>
      <c r="C12"/>
      <c r="D12"/>
      <c r="E12"/>
      <c r="F12"/>
      <c r="G12"/>
      <c r="H12"/>
      <c r="I12"/>
      <c r="J12"/>
      <c r="K12"/>
      <c r="L12"/>
      <c r="M12"/>
      <c r="N12"/>
      <c r="O12"/>
    </row>
    <row r="13" spans="2:15" s="1" customFormat="1" ht="16.5" customHeight="1"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2:15" s="1" customFormat="1" ht="16.5" customHeight="1"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2:15" s="1" customFormat="1" ht="16.5" customHeight="1"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7" ht="15" customHeight="1"/>
    <row r="18" ht="15" customHeight="1"/>
    <row r="19" ht="15" customHeight="1"/>
    <row r="20" ht="15" customHeight="1"/>
    <row r="21" ht="15" customHeight="1"/>
  </sheetData>
  <pageMargins left="0.70866141732283472" right="0.70866141732283472" top="0.74803149606299213" bottom="0.74803149606299213" header="0.31496062992125984" footer="0.31496062992125984"/>
  <pageSetup paperSize="9" scale="76" orientation="landscape" r:id="rId1"/>
  <headerFooter>
    <oddFooter>&amp;R&amp;A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34AC4-DF8D-4D44-997A-44FD103036EA}">
  <sheetPr>
    <tabColor theme="3" tint="0.79998168889431442"/>
    <pageSetUpPr fitToPage="1"/>
  </sheetPr>
  <dimension ref="B1:AG27"/>
  <sheetViews>
    <sheetView showGridLines="0" view="pageBreakPreview" zoomScale="70" zoomScaleNormal="90" zoomScaleSheetLayoutView="70" workbookViewId="0">
      <pane xSplit="2" ySplit="4" topLeftCell="C11" activePane="bottomRight" state="frozen"/>
      <selection activeCell="B2" sqref="B2"/>
      <selection pane="topRight" activeCell="B2" sqref="B2"/>
      <selection pane="bottomLeft" activeCell="B2" sqref="B2"/>
      <selection pane="bottomRight" activeCell="C30" sqref="C30"/>
    </sheetView>
  </sheetViews>
  <sheetFormatPr defaultColWidth="8.77734375" defaultRowHeight="14.4"/>
  <cols>
    <col min="1" max="1" width="4.6640625" style="145" customWidth="1"/>
    <col min="2" max="2" width="46.6640625" style="6" customWidth="1"/>
    <col min="3" max="4" width="9.109375" style="145" customWidth="1"/>
    <col min="5" max="5" width="8.77734375" style="145"/>
    <col min="6" max="6" width="8.77734375" style="145" customWidth="1"/>
    <col min="7" max="7" width="8.77734375" style="145"/>
    <col min="8" max="8" width="10.44140625" style="145" bestFit="1" customWidth="1"/>
    <col min="9" max="9" width="10.44140625" style="145" customWidth="1"/>
    <col min="10" max="10" width="11.44140625" style="145" customWidth="1"/>
    <col min="11" max="13" width="8.77734375" style="145"/>
    <col min="14" max="15" width="9.109375" style="145" bestFit="1" customWidth="1"/>
    <col min="16" max="16" width="10" style="145" bestFit="1" customWidth="1"/>
    <col min="17" max="18" width="9.109375" style="145" bestFit="1" customWidth="1"/>
    <col min="19" max="16384" width="8.77734375" style="145"/>
  </cols>
  <sheetData>
    <row r="1" spans="2:18" ht="15" customHeight="1">
      <c r="E1" s="3"/>
      <c r="F1" s="3"/>
    </row>
    <row r="2" spans="2:18" ht="15" customHeight="1" thickBot="1">
      <c r="B2" s="124" t="s">
        <v>192</v>
      </c>
      <c r="C2" s="57"/>
      <c r="D2" s="57"/>
      <c r="E2" s="57"/>
      <c r="F2" s="57"/>
      <c r="G2" s="57"/>
      <c r="H2" s="57"/>
      <c r="I2" s="57"/>
    </row>
    <row r="3" spans="2:18" ht="15" thickTop="1"/>
    <row r="4" spans="2:18" ht="24" customHeight="1">
      <c r="B4" s="58" t="s">
        <v>160</v>
      </c>
      <c r="C4" s="66" t="s">
        <v>42</v>
      </c>
      <c r="D4" s="59" t="s">
        <v>43</v>
      </c>
      <c r="E4" s="59" t="s">
        <v>44</v>
      </c>
      <c r="F4" s="67" t="s">
        <v>45</v>
      </c>
      <c r="G4" s="165" t="s">
        <v>173</v>
      </c>
      <c r="H4" s="165" t="s">
        <v>195</v>
      </c>
      <c r="I4" s="165" t="s">
        <v>204</v>
      </c>
      <c r="J4" s="146"/>
      <c r="K4" s="146"/>
      <c r="L4" s="146"/>
    </row>
    <row r="5" spans="2:18" ht="15" customHeight="1">
      <c r="B5" s="6" t="s">
        <v>37</v>
      </c>
      <c r="C5" s="157">
        <v>1021.00533394743</v>
      </c>
      <c r="D5" s="147">
        <v>946.73240710296557</v>
      </c>
      <c r="E5" s="147">
        <v>918.01550004358808</v>
      </c>
      <c r="F5" s="223">
        <v>901.89554485025292</v>
      </c>
      <c r="G5" s="166">
        <v>897.37133795277009</v>
      </c>
      <c r="H5" s="166">
        <v>910.57500073573942</v>
      </c>
      <c r="I5" s="166">
        <v>912.78852916807796</v>
      </c>
      <c r="J5" s="170"/>
      <c r="K5" s="170"/>
      <c r="L5" s="170"/>
      <c r="M5" s="170"/>
      <c r="N5" s="170"/>
      <c r="O5" s="170"/>
      <c r="P5" s="170"/>
      <c r="Q5" s="170"/>
      <c r="R5" s="149"/>
    </row>
    <row r="6" spans="2:18" ht="15" customHeight="1">
      <c r="B6" s="194" t="s">
        <v>156</v>
      </c>
      <c r="C6" s="158">
        <v>0.22651803897250741</v>
      </c>
      <c r="D6" s="141">
        <v>0.24764644327999261</v>
      </c>
      <c r="E6" s="141">
        <v>0.25839285956563529</v>
      </c>
      <c r="F6" s="224">
        <v>0.2577320353255837</v>
      </c>
      <c r="G6" s="178">
        <v>0.25078949710492926</v>
      </c>
      <c r="H6" s="178">
        <v>0.24441530087485816</v>
      </c>
      <c r="I6" s="178">
        <v>0.23647883291617258</v>
      </c>
      <c r="J6" s="170"/>
      <c r="K6" s="170"/>
      <c r="L6" s="170"/>
      <c r="M6" s="170"/>
      <c r="N6" s="170"/>
      <c r="O6" s="170"/>
      <c r="P6" s="149"/>
      <c r="Q6" s="149"/>
      <c r="R6" s="149"/>
    </row>
    <row r="7" spans="2:18" ht="15" customHeight="1">
      <c r="B7" s="150"/>
      <c r="E7" s="140"/>
      <c r="F7" s="140"/>
      <c r="G7" s="140"/>
      <c r="H7" s="140"/>
      <c r="I7" s="140"/>
      <c r="J7" s="171"/>
      <c r="K7" s="171"/>
      <c r="L7" s="171"/>
      <c r="N7" s="149"/>
      <c r="O7" s="149"/>
      <c r="P7" s="149"/>
      <c r="Q7" s="149"/>
      <c r="R7" s="149"/>
    </row>
    <row r="8" spans="2:18" ht="24" customHeight="1">
      <c r="B8" s="58" t="s">
        <v>161</v>
      </c>
      <c r="C8" s="66" t="s">
        <v>42</v>
      </c>
      <c r="D8" s="59" t="s">
        <v>43</v>
      </c>
      <c r="E8" s="59" t="s">
        <v>44</v>
      </c>
      <c r="F8" s="67" t="s">
        <v>45</v>
      </c>
      <c r="G8" s="165" t="s">
        <v>173</v>
      </c>
      <c r="H8" s="165" t="s">
        <v>195</v>
      </c>
      <c r="I8" s="165" t="s">
        <v>204</v>
      </c>
      <c r="J8" s="172"/>
      <c r="K8" s="172"/>
      <c r="L8" s="172"/>
      <c r="N8" s="149"/>
      <c r="O8" s="149"/>
      <c r="P8" s="149"/>
      <c r="Q8" s="149"/>
      <c r="R8" s="149"/>
    </row>
    <row r="9" spans="2:18" ht="15" customHeight="1">
      <c r="B9" s="195" t="s">
        <v>158</v>
      </c>
      <c r="C9" s="89">
        <v>52</v>
      </c>
      <c r="D9" s="83">
        <v>52</v>
      </c>
      <c r="E9" s="83">
        <v>52</v>
      </c>
      <c r="F9" s="84">
        <v>52</v>
      </c>
      <c r="G9" s="167">
        <v>52</v>
      </c>
      <c r="H9" s="167">
        <v>52</v>
      </c>
      <c r="I9" s="167">
        <v>52</v>
      </c>
      <c r="J9" s="170"/>
      <c r="K9" s="170"/>
      <c r="L9" s="170"/>
      <c r="M9" s="170"/>
      <c r="N9" s="170"/>
      <c r="O9" s="170"/>
      <c r="P9" s="170"/>
      <c r="Q9" s="149"/>
      <c r="R9" s="149"/>
    </row>
    <row r="10" spans="2:18" ht="15" customHeight="1">
      <c r="B10" s="40" t="s">
        <v>112</v>
      </c>
      <c r="C10" s="159">
        <v>20</v>
      </c>
      <c r="D10" s="148">
        <v>20</v>
      </c>
      <c r="E10" s="148">
        <v>20</v>
      </c>
      <c r="F10" s="225">
        <v>20</v>
      </c>
      <c r="G10" s="168">
        <v>20</v>
      </c>
      <c r="H10" s="168">
        <v>20</v>
      </c>
      <c r="I10" s="168">
        <v>20</v>
      </c>
      <c r="J10" s="170"/>
      <c r="K10" s="170"/>
      <c r="L10" s="170"/>
      <c r="M10" s="170"/>
      <c r="N10" s="170"/>
      <c r="O10" s="170"/>
      <c r="P10" s="170"/>
      <c r="Q10" s="149"/>
      <c r="R10" s="149"/>
    </row>
    <row r="11" spans="2:18" ht="15" customHeight="1">
      <c r="B11" s="40" t="s">
        <v>119</v>
      </c>
      <c r="C11" s="159">
        <v>4</v>
      </c>
      <c r="D11" s="148">
        <v>4</v>
      </c>
      <c r="E11" s="148">
        <v>4</v>
      </c>
      <c r="F11" s="225">
        <v>4</v>
      </c>
      <c r="G11" s="168">
        <v>4</v>
      </c>
      <c r="H11" s="168">
        <v>4</v>
      </c>
      <c r="I11" s="168">
        <v>4</v>
      </c>
      <c r="J11" s="170"/>
      <c r="K11" s="170"/>
      <c r="L11" s="170"/>
      <c r="M11" s="170"/>
      <c r="N11" s="170"/>
      <c r="O11" s="170"/>
      <c r="P11" s="170"/>
      <c r="Q11" s="149"/>
      <c r="R11" s="149"/>
    </row>
    <row r="12" spans="2:18" ht="15" customHeight="1">
      <c r="B12" s="40" t="s">
        <v>113</v>
      </c>
      <c r="C12" s="159">
        <v>28</v>
      </c>
      <c r="D12" s="148">
        <v>28</v>
      </c>
      <c r="E12" s="148">
        <v>28</v>
      </c>
      <c r="F12" s="225">
        <v>28</v>
      </c>
      <c r="G12" s="168">
        <v>28</v>
      </c>
      <c r="H12" s="168">
        <v>28</v>
      </c>
      <c r="I12" s="168">
        <v>28</v>
      </c>
      <c r="J12" s="170"/>
      <c r="K12" s="170"/>
      <c r="L12" s="170"/>
      <c r="M12" s="170"/>
      <c r="N12" s="170"/>
      <c r="O12" s="170"/>
      <c r="P12" s="170"/>
      <c r="Q12" s="149"/>
      <c r="R12" s="149"/>
    </row>
    <row r="13" spans="2:18" ht="15" customHeight="1">
      <c r="B13" s="195" t="s">
        <v>157</v>
      </c>
      <c r="C13" s="89">
        <v>108</v>
      </c>
      <c r="D13" s="83">
        <v>109</v>
      </c>
      <c r="E13" s="83">
        <v>109</v>
      </c>
      <c r="F13" s="84">
        <v>111</v>
      </c>
      <c r="G13" s="167">
        <v>110</v>
      </c>
      <c r="H13" s="167">
        <v>112</v>
      </c>
      <c r="I13" s="167">
        <v>113</v>
      </c>
      <c r="J13" s="170"/>
      <c r="K13" s="170"/>
      <c r="L13" s="170"/>
      <c r="M13" s="170"/>
      <c r="N13" s="170"/>
      <c r="O13" s="170"/>
      <c r="P13" s="170"/>
      <c r="Q13" s="149"/>
      <c r="R13" s="149"/>
    </row>
    <row r="14" spans="2:18" ht="15" customHeight="1">
      <c r="B14" s="151" t="s">
        <v>162</v>
      </c>
      <c r="C14" s="160"/>
      <c r="D14" s="152"/>
      <c r="E14" s="152"/>
      <c r="F14" s="226"/>
      <c r="G14" s="169"/>
      <c r="H14" s="169"/>
      <c r="I14" s="169"/>
      <c r="J14" s="170"/>
      <c r="K14" s="170"/>
      <c r="L14" s="170"/>
      <c r="M14" s="170"/>
      <c r="N14" s="170"/>
      <c r="O14" s="170"/>
      <c r="P14" s="170"/>
      <c r="Q14" s="149"/>
      <c r="R14" s="149"/>
    </row>
    <row r="15" spans="2:18" ht="15" customHeight="1">
      <c r="B15" s="153" t="s">
        <v>163</v>
      </c>
      <c r="C15" s="159">
        <v>1089.06069</v>
      </c>
      <c r="D15" s="148">
        <v>1088.2324599999999</v>
      </c>
      <c r="E15" s="148">
        <v>1088.3552099999999</v>
      </c>
      <c r="F15" s="225">
        <v>1086.94805</v>
      </c>
      <c r="G15" s="168">
        <v>1087.0802900000001</v>
      </c>
      <c r="H15" s="168">
        <v>1087.3572099999999</v>
      </c>
      <c r="I15" s="168">
        <v>1087.04142</v>
      </c>
      <c r="J15" s="170"/>
      <c r="K15" s="170"/>
      <c r="L15" s="170"/>
      <c r="M15" s="170"/>
      <c r="N15" s="170"/>
      <c r="O15" s="170"/>
      <c r="P15" s="170"/>
      <c r="Q15" s="149"/>
      <c r="R15" s="149"/>
    </row>
    <row r="16" spans="2:18" ht="15" customHeight="1">
      <c r="B16" s="40" t="s">
        <v>114</v>
      </c>
      <c r="C16" s="74">
        <v>0.96967726073951532</v>
      </c>
      <c r="D16" s="47">
        <v>0.96587505447455557</v>
      </c>
      <c r="E16" s="47">
        <v>0.96394647966980396</v>
      </c>
      <c r="F16" s="217">
        <v>0.96740067744698532</v>
      </c>
      <c r="G16" s="47">
        <v>0.9634470475045056</v>
      </c>
      <c r="H16" s="47">
        <v>0.9659091855562929</v>
      </c>
      <c r="I16" s="47">
        <v>0.95575940588028729</v>
      </c>
      <c r="J16" s="170"/>
      <c r="K16" s="170"/>
      <c r="L16" s="170"/>
      <c r="M16" s="170"/>
      <c r="N16" s="170"/>
      <c r="O16" s="170"/>
      <c r="P16" s="170"/>
      <c r="Q16" s="149"/>
      <c r="R16" s="149"/>
    </row>
    <row r="17" spans="2:33" ht="15" customHeight="1">
      <c r="B17" s="40" t="s">
        <v>115</v>
      </c>
      <c r="C17" s="74">
        <v>-0.1340191063042534</v>
      </c>
      <c r="D17" s="47">
        <v>-0.41625887226421077</v>
      </c>
      <c r="E17" s="47">
        <v>-0.35616386375958714</v>
      </c>
      <c r="F17" s="217">
        <v>-0.33754970897300535</v>
      </c>
      <c r="G17" s="47">
        <v>-0.42020289263290617</v>
      </c>
      <c r="H17" s="47">
        <v>0.11640631912884623</v>
      </c>
      <c r="I17" s="47">
        <v>0.32823549778716293</v>
      </c>
      <c r="J17" s="170"/>
      <c r="K17" s="170"/>
      <c r="L17" s="170"/>
      <c r="M17" s="170"/>
      <c r="N17" s="170"/>
      <c r="O17" s="170"/>
      <c r="P17" s="170"/>
      <c r="Q17" s="149"/>
      <c r="R17" s="149"/>
    </row>
    <row r="18" spans="2:33" ht="15" customHeight="1">
      <c r="B18" s="153" t="s">
        <v>164</v>
      </c>
      <c r="C18" s="159">
        <v>2303.997065</v>
      </c>
      <c r="D18" s="148">
        <v>2305.219055</v>
      </c>
      <c r="E18" s="148">
        <v>2329.1179350000002</v>
      </c>
      <c r="F18" s="225">
        <v>2351.6073649999998</v>
      </c>
      <c r="G18" s="168">
        <v>2299.6782350000003</v>
      </c>
      <c r="H18" s="168">
        <v>2338.5331249999999</v>
      </c>
      <c r="I18" s="168">
        <v>2359.8468850000004</v>
      </c>
      <c r="J18" s="170"/>
      <c r="K18" s="170"/>
      <c r="L18" s="170"/>
      <c r="M18" s="170"/>
      <c r="N18" s="170"/>
      <c r="O18" s="170"/>
      <c r="P18" s="170"/>
      <c r="Q18" s="149"/>
      <c r="R18" s="149"/>
    </row>
    <row r="19" spans="2:33" ht="15" customHeight="1">
      <c r="C19" s="142"/>
      <c r="D19" s="142"/>
      <c r="E19" s="142"/>
      <c r="F19" s="142"/>
      <c r="G19" s="142"/>
      <c r="H19" s="142"/>
      <c r="I19" s="142"/>
      <c r="J19" s="170"/>
      <c r="K19" s="170"/>
      <c r="L19" s="170"/>
      <c r="M19" s="170"/>
      <c r="N19" s="170"/>
      <c r="O19" s="170"/>
      <c r="P19" s="170"/>
      <c r="Q19" s="154"/>
      <c r="R19" s="154"/>
    </row>
    <row r="20" spans="2:33" s="161" customFormat="1" ht="24" customHeight="1">
      <c r="B20" s="162" t="s">
        <v>165</v>
      </c>
      <c r="C20" s="66" t="s">
        <v>42</v>
      </c>
      <c r="D20" s="59" t="s">
        <v>43</v>
      </c>
      <c r="E20" s="59" t="s">
        <v>44</v>
      </c>
      <c r="F20" s="67" t="s">
        <v>45</v>
      </c>
      <c r="G20" s="165" t="s">
        <v>173</v>
      </c>
      <c r="H20" s="165" t="s">
        <v>195</v>
      </c>
      <c r="I20" s="165" t="s">
        <v>204</v>
      </c>
      <c r="J20" s="170"/>
      <c r="K20" s="170"/>
      <c r="L20" s="170"/>
      <c r="M20" s="170"/>
      <c r="N20" s="170"/>
      <c r="O20" s="170"/>
      <c r="P20" s="170"/>
      <c r="Q20" s="163"/>
      <c r="R20" s="163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</row>
    <row r="21" spans="2:33">
      <c r="B21" s="6" t="s">
        <v>120</v>
      </c>
      <c r="C21" s="159">
        <v>46.398282761806144</v>
      </c>
      <c r="D21" s="148">
        <v>28.226202199253478</v>
      </c>
      <c r="E21" s="148">
        <v>28.491367445456063</v>
      </c>
      <c r="F21" s="225">
        <v>25.737580775474825</v>
      </c>
      <c r="G21" s="168">
        <v>31.230165146139214</v>
      </c>
      <c r="H21" s="168">
        <v>34.880365371288107</v>
      </c>
      <c r="I21" s="168">
        <v>41.285650038717563</v>
      </c>
      <c r="J21" s="170"/>
      <c r="K21" s="170"/>
      <c r="L21" s="170"/>
      <c r="M21" s="170"/>
      <c r="N21" s="170"/>
      <c r="O21" s="170"/>
      <c r="P21" s="170"/>
      <c r="Q21" s="155"/>
      <c r="R21" s="155"/>
    </row>
    <row r="22" spans="2:33">
      <c r="B22" s="6" t="s">
        <v>1</v>
      </c>
      <c r="C22" s="159">
        <v>19.929076663051518</v>
      </c>
      <c r="D22" s="148">
        <v>5.8340246301607088</v>
      </c>
      <c r="E22" s="148">
        <v>3.9947037306704303</v>
      </c>
      <c r="F22" s="225">
        <v>1.0079571743067497</v>
      </c>
      <c r="G22" s="168">
        <v>9.3577184057906972</v>
      </c>
      <c r="H22" s="168">
        <v>11.68672605719607</v>
      </c>
      <c r="I22" s="168">
        <v>17.872648802038768</v>
      </c>
      <c r="J22" s="170"/>
      <c r="K22" s="170"/>
      <c r="L22" s="170"/>
      <c r="M22" s="170"/>
      <c r="N22" s="170"/>
      <c r="O22" s="170"/>
      <c r="P22" s="170"/>
      <c r="Q22" s="155"/>
      <c r="R22" s="155"/>
    </row>
    <row r="23" spans="2:33" ht="15" customHeight="1">
      <c r="B23" s="6" t="s">
        <v>116</v>
      </c>
      <c r="C23" s="159">
        <v>10.823604340862691</v>
      </c>
      <c r="D23" s="148">
        <v>-2.9133964846279143</v>
      </c>
      <c r="E23" s="148">
        <v>-2.8254227798214835</v>
      </c>
      <c r="F23" s="225">
        <v>-2.5345899499599773</v>
      </c>
      <c r="G23" s="168">
        <v>4.5503092002190479</v>
      </c>
      <c r="H23" s="168">
        <v>6.2756414491889148</v>
      </c>
      <c r="I23" s="168">
        <v>12.403748006146314</v>
      </c>
      <c r="J23" s="170"/>
      <c r="K23" s="170"/>
      <c r="L23" s="170"/>
      <c r="M23" s="170"/>
      <c r="N23" s="170"/>
      <c r="O23" s="170"/>
      <c r="P23" s="170"/>
      <c r="Q23" s="155"/>
      <c r="R23" s="155"/>
    </row>
    <row r="24" spans="2:33" s="156" customFormat="1" ht="15" customHeight="1">
      <c r="B24" s="6" t="s">
        <v>117</v>
      </c>
      <c r="C24" s="159">
        <v>37.117412755578577</v>
      </c>
      <c r="D24" s="148">
        <v>-53.131014320244674</v>
      </c>
      <c r="E24" s="148">
        <v>-9.0568460792605698</v>
      </c>
      <c r="F24" s="225">
        <v>-19.378551748942403</v>
      </c>
      <c r="G24" s="168">
        <v>-1.284065090219048</v>
      </c>
      <c r="H24" s="168">
        <v>-14.103160538153741</v>
      </c>
      <c r="I24" s="168">
        <v>-1.6124564231573721</v>
      </c>
      <c r="J24" s="170"/>
      <c r="K24" s="170"/>
      <c r="L24" s="170"/>
      <c r="M24" s="170"/>
      <c r="N24" s="170"/>
      <c r="O24" s="170"/>
      <c r="P24" s="170"/>
      <c r="Q24" s="155"/>
      <c r="R24" s="15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</row>
    <row r="25" spans="2:33" s="156" customFormat="1" ht="15" customHeight="1">
      <c r="B25" s="6" t="s">
        <v>118</v>
      </c>
      <c r="C25" s="159">
        <v>47.941017096441271</v>
      </c>
      <c r="D25" s="148">
        <v>-56.044410804872598</v>
      </c>
      <c r="E25" s="148">
        <v>-11.882268859082046</v>
      </c>
      <c r="F25" s="225">
        <v>-21.913141698902379</v>
      </c>
      <c r="G25" s="168">
        <v>3.2662441100000001</v>
      </c>
      <c r="H25" s="168">
        <v>-7.8275190889648254</v>
      </c>
      <c r="I25" s="168">
        <v>10.79129158298894</v>
      </c>
      <c r="J25" s="170"/>
      <c r="K25" s="170"/>
      <c r="L25" s="170"/>
      <c r="M25" s="170"/>
      <c r="N25" s="170"/>
      <c r="O25" s="170"/>
      <c r="P25" s="170"/>
      <c r="Q25" s="155"/>
      <c r="R25" s="15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</row>
    <row r="26" spans="2:33" ht="27" customHeight="1">
      <c r="B26" s="145"/>
      <c r="C26" s="298"/>
      <c r="D26" s="298"/>
    </row>
    <row r="27" spans="2:33">
      <c r="B27" s="6" t="s">
        <v>159</v>
      </c>
    </row>
  </sheetData>
  <mergeCells count="1">
    <mergeCell ref="C26:D26"/>
  </mergeCells>
  <phoneticPr fontId="188" type="noConversion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DCAE4-6C4E-41DB-A57A-0C19AB63DEBF}">
  <sheetPr>
    <tabColor theme="3" tint="0.79998168889431442"/>
    <pageSetUpPr fitToPage="1"/>
  </sheetPr>
  <dimension ref="B1:XEB60"/>
  <sheetViews>
    <sheetView showGridLines="0" view="pageBreakPreview" topLeftCell="A31" zoomScale="60" zoomScaleNormal="90" workbookViewId="0">
      <selection activeCell="C26" sqref="C26:J57"/>
    </sheetView>
  </sheetViews>
  <sheetFormatPr defaultColWidth="9.109375" defaultRowHeight="13.8"/>
  <cols>
    <col min="1" max="1" width="4.6640625" style="1" customWidth="1"/>
    <col min="2" max="2" width="46.6640625" style="1" customWidth="1"/>
    <col min="3" max="4" width="9.109375" style="1"/>
    <col min="5" max="6" width="9.109375" style="2"/>
    <col min="7" max="22" width="9.109375" style="1"/>
    <col min="23" max="34" width="9.109375" style="242"/>
    <col min="35" max="176" width="9.109375" style="1"/>
    <col min="177" max="177" width="6.6640625" style="1" customWidth="1"/>
    <col min="178" max="178" width="43" style="1" customWidth="1"/>
    <col min="179" max="181" width="10.88671875" style="1" customWidth="1"/>
    <col min="182" max="182" width="2.88671875" style="1" customWidth="1"/>
    <col min="183" max="186" width="10.88671875" style="1" customWidth="1"/>
    <col min="187" max="187" width="2.6640625" style="1" customWidth="1"/>
    <col min="188" max="188" width="10.88671875" style="1" customWidth="1"/>
    <col min="189" max="432" width="9.109375" style="1"/>
    <col min="433" max="433" width="6.6640625" style="1" customWidth="1"/>
    <col min="434" max="434" width="43" style="1" customWidth="1"/>
    <col min="435" max="437" width="10.88671875" style="1" customWidth="1"/>
    <col min="438" max="438" width="2.88671875" style="1" customWidth="1"/>
    <col min="439" max="442" width="10.88671875" style="1" customWidth="1"/>
    <col min="443" max="443" width="2.6640625" style="1" customWidth="1"/>
    <col min="444" max="444" width="10.88671875" style="1" customWidth="1"/>
    <col min="445" max="688" width="9.109375" style="1"/>
    <col min="689" max="689" width="6.6640625" style="1" customWidth="1"/>
    <col min="690" max="690" width="43" style="1" customWidth="1"/>
    <col min="691" max="693" width="10.88671875" style="1" customWidth="1"/>
    <col min="694" max="694" width="2.88671875" style="1" customWidth="1"/>
    <col min="695" max="698" width="10.88671875" style="1" customWidth="1"/>
    <col min="699" max="699" width="2.6640625" style="1" customWidth="1"/>
    <col min="700" max="700" width="10.88671875" style="1" customWidth="1"/>
    <col min="701" max="944" width="9.109375" style="1"/>
    <col min="945" max="945" width="6.6640625" style="1" customWidth="1"/>
    <col min="946" max="946" width="43" style="1" customWidth="1"/>
    <col min="947" max="949" width="10.88671875" style="1" customWidth="1"/>
    <col min="950" max="950" width="2.88671875" style="1" customWidth="1"/>
    <col min="951" max="954" width="10.88671875" style="1" customWidth="1"/>
    <col min="955" max="955" width="2.6640625" style="1" customWidth="1"/>
    <col min="956" max="956" width="10.88671875" style="1" customWidth="1"/>
    <col min="957" max="1200" width="9.109375" style="1"/>
    <col min="1201" max="1201" width="6.6640625" style="1" customWidth="1"/>
    <col min="1202" max="1202" width="43" style="1" customWidth="1"/>
    <col min="1203" max="1205" width="10.88671875" style="1" customWidth="1"/>
    <col min="1206" max="1206" width="2.88671875" style="1" customWidth="1"/>
    <col min="1207" max="1210" width="10.88671875" style="1" customWidth="1"/>
    <col min="1211" max="1211" width="2.6640625" style="1" customWidth="1"/>
    <col min="1212" max="1212" width="10.88671875" style="1" customWidth="1"/>
    <col min="1213" max="1456" width="9.109375" style="1"/>
    <col min="1457" max="1457" width="6.6640625" style="1" customWidth="1"/>
    <col min="1458" max="1458" width="43" style="1" customWidth="1"/>
    <col min="1459" max="1461" width="10.88671875" style="1" customWidth="1"/>
    <col min="1462" max="1462" width="2.88671875" style="1" customWidth="1"/>
    <col min="1463" max="1466" width="10.88671875" style="1" customWidth="1"/>
    <col min="1467" max="1467" width="2.6640625" style="1" customWidth="1"/>
    <col min="1468" max="1468" width="10.88671875" style="1" customWidth="1"/>
    <col min="1469" max="1712" width="9.109375" style="1"/>
    <col min="1713" max="1713" width="6.6640625" style="1" customWidth="1"/>
    <col min="1714" max="1714" width="43" style="1" customWidth="1"/>
    <col min="1715" max="1717" width="10.88671875" style="1" customWidth="1"/>
    <col min="1718" max="1718" width="2.88671875" style="1" customWidth="1"/>
    <col min="1719" max="1722" width="10.88671875" style="1" customWidth="1"/>
    <col min="1723" max="1723" width="2.6640625" style="1" customWidth="1"/>
    <col min="1724" max="1724" width="10.88671875" style="1" customWidth="1"/>
    <col min="1725" max="1968" width="9.109375" style="1"/>
    <col min="1969" max="1969" width="6.6640625" style="1" customWidth="1"/>
    <col min="1970" max="1970" width="43" style="1" customWidth="1"/>
    <col min="1971" max="1973" width="10.88671875" style="1" customWidth="1"/>
    <col min="1974" max="1974" width="2.88671875" style="1" customWidth="1"/>
    <col min="1975" max="1978" width="10.88671875" style="1" customWidth="1"/>
    <col min="1979" max="1979" width="2.6640625" style="1" customWidth="1"/>
    <col min="1980" max="1980" width="10.88671875" style="1" customWidth="1"/>
    <col min="1981" max="2224" width="9.109375" style="1"/>
    <col min="2225" max="2225" width="6.6640625" style="1" customWidth="1"/>
    <col min="2226" max="2226" width="43" style="1" customWidth="1"/>
    <col min="2227" max="2229" width="10.88671875" style="1" customWidth="1"/>
    <col min="2230" max="2230" width="2.88671875" style="1" customWidth="1"/>
    <col min="2231" max="2234" width="10.88671875" style="1" customWidth="1"/>
    <col min="2235" max="2235" width="2.6640625" style="1" customWidth="1"/>
    <col min="2236" max="2236" width="10.88671875" style="1" customWidth="1"/>
    <col min="2237" max="2480" width="9.109375" style="1"/>
    <col min="2481" max="2481" width="6.6640625" style="1" customWidth="1"/>
    <col min="2482" max="2482" width="43" style="1" customWidth="1"/>
    <col min="2483" max="2485" width="10.88671875" style="1" customWidth="1"/>
    <col min="2486" max="2486" width="2.88671875" style="1" customWidth="1"/>
    <col min="2487" max="2490" width="10.88671875" style="1" customWidth="1"/>
    <col min="2491" max="2491" width="2.6640625" style="1" customWidth="1"/>
    <col min="2492" max="2492" width="10.88671875" style="1" customWidth="1"/>
    <col min="2493" max="2736" width="9.109375" style="1"/>
    <col min="2737" max="2737" width="6.6640625" style="1" customWidth="1"/>
    <col min="2738" max="2738" width="43" style="1" customWidth="1"/>
    <col min="2739" max="2741" width="10.88671875" style="1" customWidth="1"/>
    <col min="2742" max="2742" width="2.88671875" style="1" customWidth="1"/>
    <col min="2743" max="2746" width="10.88671875" style="1" customWidth="1"/>
    <col min="2747" max="2747" width="2.6640625" style="1" customWidth="1"/>
    <col min="2748" max="2748" width="10.88671875" style="1" customWidth="1"/>
    <col min="2749" max="2992" width="9.109375" style="1"/>
    <col min="2993" max="2993" width="6.6640625" style="1" customWidth="1"/>
    <col min="2994" max="2994" width="43" style="1" customWidth="1"/>
    <col min="2995" max="2997" width="10.88671875" style="1" customWidth="1"/>
    <col min="2998" max="2998" width="2.88671875" style="1" customWidth="1"/>
    <col min="2999" max="3002" width="10.88671875" style="1" customWidth="1"/>
    <col min="3003" max="3003" width="2.6640625" style="1" customWidth="1"/>
    <col min="3004" max="3004" width="10.88671875" style="1" customWidth="1"/>
    <col min="3005" max="3248" width="9.109375" style="1"/>
    <col min="3249" max="3249" width="6.6640625" style="1" customWidth="1"/>
    <col min="3250" max="3250" width="43" style="1" customWidth="1"/>
    <col min="3251" max="3253" width="10.88671875" style="1" customWidth="1"/>
    <col min="3254" max="3254" width="2.88671875" style="1" customWidth="1"/>
    <col min="3255" max="3258" width="10.88671875" style="1" customWidth="1"/>
    <col min="3259" max="3259" width="2.6640625" style="1" customWidth="1"/>
    <col min="3260" max="3260" width="10.88671875" style="1" customWidth="1"/>
    <col min="3261" max="3504" width="9.109375" style="1"/>
    <col min="3505" max="3505" width="6.6640625" style="1" customWidth="1"/>
    <col min="3506" max="3506" width="43" style="1" customWidth="1"/>
    <col min="3507" max="3509" width="10.88671875" style="1" customWidth="1"/>
    <col min="3510" max="3510" width="2.88671875" style="1" customWidth="1"/>
    <col min="3511" max="3514" width="10.88671875" style="1" customWidth="1"/>
    <col min="3515" max="3515" width="2.6640625" style="1" customWidth="1"/>
    <col min="3516" max="3516" width="10.88671875" style="1" customWidth="1"/>
    <col min="3517" max="3760" width="9.109375" style="1"/>
    <col min="3761" max="3761" width="6.6640625" style="1" customWidth="1"/>
    <col min="3762" max="3762" width="43" style="1" customWidth="1"/>
    <col min="3763" max="3765" width="10.88671875" style="1" customWidth="1"/>
    <col min="3766" max="3766" width="2.88671875" style="1" customWidth="1"/>
    <col min="3767" max="3770" width="10.88671875" style="1" customWidth="1"/>
    <col min="3771" max="3771" width="2.6640625" style="1" customWidth="1"/>
    <col min="3772" max="3772" width="10.88671875" style="1" customWidth="1"/>
    <col min="3773" max="4016" width="9.109375" style="1"/>
    <col min="4017" max="4017" width="6.6640625" style="1" customWidth="1"/>
    <col min="4018" max="4018" width="43" style="1" customWidth="1"/>
    <col min="4019" max="4021" width="10.88671875" style="1" customWidth="1"/>
    <col min="4022" max="4022" width="2.88671875" style="1" customWidth="1"/>
    <col min="4023" max="4026" width="10.88671875" style="1" customWidth="1"/>
    <col min="4027" max="4027" width="2.6640625" style="1" customWidth="1"/>
    <col min="4028" max="4028" width="10.88671875" style="1" customWidth="1"/>
    <col min="4029" max="4272" width="9.109375" style="1"/>
    <col min="4273" max="4273" width="6.6640625" style="1" customWidth="1"/>
    <col min="4274" max="4274" width="43" style="1" customWidth="1"/>
    <col min="4275" max="4277" width="10.88671875" style="1" customWidth="1"/>
    <col min="4278" max="4278" width="2.88671875" style="1" customWidth="1"/>
    <col min="4279" max="4282" width="10.88671875" style="1" customWidth="1"/>
    <col min="4283" max="4283" width="2.6640625" style="1" customWidth="1"/>
    <col min="4284" max="4284" width="10.88671875" style="1" customWidth="1"/>
    <col min="4285" max="4528" width="9.109375" style="1"/>
    <col min="4529" max="4529" width="6.6640625" style="1" customWidth="1"/>
    <col min="4530" max="4530" width="43" style="1" customWidth="1"/>
    <col min="4531" max="4533" width="10.88671875" style="1" customWidth="1"/>
    <col min="4534" max="4534" width="2.88671875" style="1" customWidth="1"/>
    <col min="4535" max="4538" width="10.88671875" style="1" customWidth="1"/>
    <col min="4539" max="4539" width="2.6640625" style="1" customWidth="1"/>
    <col min="4540" max="4540" width="10.88671875" style="1" customWidth="1"/>
    <col min="4541" max="4784" width="9.109375" style="1"/>
    <col min="4785" max="4785" width="6.6640625" style="1" customWidth="1"/>
    <col min="4786" max="4786" width="43" style="1" customWidth="1"/>
    <col min="4787" max="4789" width="10.88671875" style="1" customWidth="1"/>
    <col min="4790" max="4790" width="2.88671875" style="1" customWidth="1"/>
    <col min="4791" max="4794" width="10.88671875" style="1" customWidth="1"/>
    <col min="4795" max="4795" width="2.6640625" style="1" customWidth="1"/>
    <col min="4796" max="4796" width="10.88671875" style="1" customWidth="1"/>
    <col min="4797" max="5040" width="9.109375" style="1"/>
    <col min="5041" max="5041" width="6.6640625" style="1" customWidth="1"/>
    <col min="5042" max="5042" width="43" style="1" customWidth="1"/>
    <col min="5043" max="5045" width="10.88671875" style="1" customWidth="1"/>
    <col min="5046" max="5046" width="2.88671875" style="1" customWidth="1"/>
    <col min="5047" max="5050" width="10.88671875" style="1" customWidth="1"/>
    <col min="5051" max="5051" width="2.6640625" style="1" customWidth="1"/>
    <col min="5052" max="5052" width="10.88671875" style="1" customWidth="1"/>
    <col min="5053" max="5296" width="9.109375" style="1"/>
    <col min="5297" max="5297" width="6.6640625" style="1" customWidth="1"/>
    <col min="5298" max="5298" width="43" style="1" customWidth="1"/>
    <col min="5299" max="5301" width="10.88671875" style="1" customWidth="1"/>
    <col min="5302" max="5302" width="2.88671875" style="1" customWidth="1"/>
    <col min="5303" max="5306" width="10.88671875" style="1" customWidth="1"/>
    <col min="5307" max="5307" width="2.6640625" style="1" customWidth="1"/>
    <col min="5308" max="5308" width="10.88671875" style="1" customWidth="1"/>
    <col min="5309" max="5552" width="9.109375" style="1"/>
    <col min="5553" max="5553" width="6.6640625" style="1" customWidth="1"/>
    <col min="5554" max="5554" width="43" style="1" customWidth="1"/>
    <col min="5555" max="5557" width="10.88671875" style="1" customWidth="1"/>
    <col min="5558" max="5558" width="2.88671875" style="1" customWidth="1"/>
    <col min="5559" max="5562" width="10.88671875" style="1" customWidth="1"/>
    <col min="5563" max="5563" width="2.6640625" style="1" customWidth="1"/>
    <col min="5564" max="5564" width="10.88671875" style="1" customWidth="1"/>
    <col min="5565" max="5808" width="9.109375" style="1"/>
    <col min="5809" max="5809" width="6.6640625" style="1" customWidth="1"/>
    <col min="5810" max="5810" width="43" style="1" customWidth="1"/>
    <col min="5811" max="5813" width="10.88671875" style="1" customWidth="1"/>
    <col min="5814" max="5814" width="2.88671875" style="1" customWidth="1"/>
    <col min="5815" max="5818" width="10.88671875" style="1" customWidth="1"/>
    <col min="5819" max="5819" width="2.6640625" style="1" customWidth="1"/>
    <col min="5820" max="5820" width="10.88671875" style="1" customWidth="1"/>
    <col min="5821" max="6064" width="9.109375" style="1"/>
    <col min="6065" max="6065" width="6.6640625" style="1" customWidth="1"/>
    <col min="6066" max="6066" width="43" style="1" customWidth="1"/>
    <col min="6067" max="6069" width="10.88671875" style="1" customWidth="1"/>
    <col min="6070" max="6070" width="2.88671875" style="1" customWidth="1"/>
    <col min="6071" max="6074" width="10.88671875" style="1" customWidth="1"/>
    <col min="6075" max="6075" width="2.6640625" style="1" customWidth="1"/>
    <col min="6076" max="6076" width="10.88671875" style="1" customWidth="1"/>
    <col min="6077" max="6320" width="9.109375" style="1"/>
    <col min="6321" max="6321" width="6.6640625" style="1" customWidth="1"/>
    <col min="6322" max="6322" width="43" style="1" customWidth="1"/>
    <col min="6323" max="6325" width="10.88671875" style="1" customWidth="1"/>
    <col min="6326" max="6326" width="2.88671875" style="1" customWidth="1"/>
    <col min="6327" max="6330" width="10.88671875" style="1" customWidth="1"/>
    <col min="6331" max="6331" width="2.6640625" style="1" customWidth="1"/>
    <col min="6332" max="6332" width="10.88671875" style="1" customWidth="1"/>
    <col min="6333" max="6576" width="9.109375" style="1"/>
    <col min="6577" max="6577" width="6.6640625" style="1" customWidth="1"/>
    <col min="6578" max="6578" width="43" style="1" customWidth="1"/>
    <col min="6579" max="6581" width="10.88671875" style="1" customWidth="1"/>
    <col min="6582" max="6582" width="2.88671875" style="1" customWidth="1"/>
    <col min="6583" max="6586" width="10.88671875" style="1" customWidth="1"/>
    <col min="6587" max="6587" width="2.6640625" style="1" customWidth="1"/>
    <col min="6588" max="6588" width="10.88671875" style="1" customWidth="1"/>
    <col min="6589" max="6832" width="9.109375" style="1"/>
    <col min="6833" max="6833" width="6.6640625" style="1" customWidth="1"/>
    <col min="6834" max="6834" width="43" style="1" customWidth="1"/>
    <col min="6835" max="6837" width="10.88671875" style="1" customWidth="1"/>
    <col min="6838" max="6838" width="2.88671875" style="1" customWidth="1"/>
    <col min="6839" max="6842" width="10.88671875" style="1" customWidth="1"/>
    <col min="6843" max="6843" width="2.6640625" style="1" customWidth="1"/>
    <col min="6844" max="6844" width="10.88671875" style="1" customWidth="1"/>
    <col min="6845" max="7088" width="9.109375" style="1"/>
    <col min="7089" max="7089" width="6.6640625" style="1" customWidth="1"/>
    <col min="7090" max="7090" width="43" style="1" customWidth="1"/>
    <col min="7091" max="7093" width="10.88671875" style="1" customWidth="1"/>
    <col min="7094" max="7094" width="2.88671875" style="1" customWidth="1"/>
    <col min="7095" max="7098" width="10.88671875" style="1" customWidth="1"/>
    <col min="7099" max="7099" width="2.6640625" style="1" customWidth="1"/>
    <col min="7100" max="7100" width="10.88671875" style="1" customWidth="1"/>
    <col min="7101" max="7344" width="9.109375" style="1"/>
    <col min="7345" max="7345" width="6.6640625" style="1" customWidth="1"/>
    <col min="7346" max="7346" width="43" style="1" customWidth="1"/>
    <col min="7347" max="7349" width="10.88671875" style="1" customWidth="1"/>
    <col min="7350" max="7350" width="2.88671875" style="1" customWidth="1"/>
    <col min="7351" max="7354" width="10.88671875" style="1" customWidth="1"/>
    <col min="7355" max="7355" width="2.6640625" style="1" customWidth="1"/>
    <col min="7356" max="7356" width="10.88671875" style="1" customWidth="1"/>
    <col min="7357" max="7600" width="9.109375" style="1"/>
    <col min="7601" max="7601" width="6.6640625" style="1" customWidth="1"/>
    <col min="7602" max="7602" width="43" style="1" customWidth="1"/>
    <col min="7603" max="7605" width="10.88671875" style="1" customWidth="1"/>
    <col min="7606" max="7606" width="2.88671875" style="1" customWidth="1"/>
    <col min="7607" max="7610" width="10.88671875" style="1" customWidth="1"/>
    <col min="7611" max="7611" width="2.6640625" style="1" customWidth="1"/>
    <col min="7612" max="7612" width="10.88671875" style="1" customWidth="1"/>
    <col min="7613" max="7856" width="9.109375" style="1"/>
    <col min="7857" max="7857" width="6.6640625" style="1" customWidth="1"/>
    <col min="7858" max="7858" width="43" style="1" customWidth="1"/>
    <col min="7859" max="7861" width="10.88671875" style="1" customWidth="1"/>
    <col min="7862" max="7862" width="2.88671875" style="1" customWidth="1"/>
    <col min="7863" max="7866" width="10.88671875" style="1" customWidth="1"/>
    <col min="7867" max="7867" width="2.6640625" style="1" customWidth="1"/>
    <col min="7868" max="7868" width="10.88671875" style="1" customWidth="1"/>
    <col min="7869" max="8112" width="9.109375" style="1"/>
    <col min="8113" max="8113" width="6.6640625" style="1" customWidth="1"/>
    <col min="8114" max="8114" width="43" style="1" customWidth="1"/>
    <col min="8115" max="8117" width="10.88671875" style="1" customWidth="1"/>
    <col min="8118" max="8118" width="2.88671875" style="1" customWidth="1"/>
    <col min="8119" max="8122" width="10.88671875" style="1" customWidth="1"/>
    <col min="8123" max="8123" width="2.6640625" style="1" customWidth="1"/>
    <col min="8124" max="8124" width="10.88671875" style="1" customWidth="1"/>
    <col min="8125" max="8368" width="9.109375" style="1"/>
    <col min="8369" max="8369" width="6.6640625" style="1" customWidth="1"/>
    <col min="8370" max="8370" width="43" style="1" customWidth="1"/>
    <col min="8371" max="8373" width="10.88671875" style="1" customWidth="1"/>
    <col min="8374" max="8374" width="2.88671875" style="1" customWidth="1"/>
    <col min="8375" max="8378" width="10.88671875" style="1" customWidth="1"/>
    <col min="8379" max="8379" width="2.6640625" style="1" customWidth="1"/>
    <col min="8380" max="8380" width="10.88671875" style="1" customWidth="1"/>
    <col min="8381" max="8624" width="9.109375" style="1"/>
    <col min="8625" max="8625" width="6.6640625" style="1" customWidth="1"/>
    <col min="8626" max="8626" width="43" style="1" customWidth="1"/>
    <col min="8627" max="8629" width="10.88671875" style="1" customWidth="1"/>
    <col min="8630" max="8630" width="2.88671875" style="1" customWidth="1"/>
    <col min="8631" max="8634" width="10.88671875" style="1" customWidth="1"/>
    <col min="8635" max="8635" width="2.6640625" style="1" customWidth="1"/>
    <col min="8636" max="8636" width="10.88671875" style="1" customWidth="1"/>
    <col min="8637" max="8880" width="9.109375" style="1"/>
    <col min="8881" max="8881" width="6.6640625" style="1" customWidth="1"/>
    <col min="8882" max="8882" width="43" style="1" customWidth="1"/>
    <col min="8883" max="8885" width="10.88671875" style="1" customWidth="1"/>
    <col min="8886" max="8886" width="2.88671875" style="1" customWidth="1"/>
    <col min="8887" max="8890" width="10.88671875" style="1" customWidth="1"/>
    <col min="8891" max="8891" width="2.6640625" style="1" customWidth="1"/>
    <col min="8892" max="8892" width="10.88671875" style="1" customWidth="1"/>
    <col min="8893" max="9136" width="9.109375" style="1"/>
    <col min="9137" max="9137" width="6.6640625" style="1" customWidth="1"/>
    <col min="9138" max="9138" width="43" style="1" customWidth="1"/>
    <col min="9139" max="9141" width="10.88671875" style="1" customWidth="1"/>
    <col min="9142" max="9142" width="2.88671875" style="1" customWidth="1"/>
    <col min="9143" max="9146" width="10.88671875" style="1" customWidth="1"/>
    <col min="9147" max="9147" width="2.6640625" style="1" customWidth="1"/>
    <col min="9148" max="9148" width="10.88671875" style="1" customWidth="1"/>
    <col min="9149" max="9392" width="9.109375" style="1"/>
    <col min="9393" max="9393" width="6.6640625" style="1" customWidth="1"/>
    <col min="9394" max="9394" width="43" style="1" customWidth="1"/>
    <col min="9395" max="9397" width="10.88671875" style="1" customWidth="1"/>
    <col min="9398" max="9398" width="2.88671875" style="1" customWidth="1"/>
    <col min="9399" max="9402" width="10.88671875" style="1" customWidth="1"/>
    <col min="9403" max="9403" width="2.6640625" style="1" customWidth="1"/>
    <col min="9404" max="9404" width="10.88671875" style="1" customWidth="1"/>
    <col min="9405" max="9648" width="9.109375" style="1"/>
    <col min="9649" max="9649" width="6.6640625" style="1" customWidth="1"/>
    <col min="9650" max="9650" width="43" style="1" customWidth="1"/>
    <col min="9651" max="9653" width="10.88671875" style="1" customWidth="1"/>
    <col min="9654" max="9654" width="2.88671875" style="1" customWidth="1"/>
    <col min="9655" max="9658" width="10.88671875" style="1" customWidth="1"/>
    <col min="9659" max="9659" width="2.6640625" style="1" customWidth="1"/>
    <col min="9660" max="9660" width="10.88671875" style="1" customWidth="1"/>
    <col min="9661" max="9904" width="9.109375" style="1"/>
    <col min="9905" max="9905" width="6.6640625" style="1" customWidth="1"/>
    <col min="9906" max="9906" width="43" style="1" customWidth="1"/>
    <col min="9907" max="9909" width="10.88671875" style="1" customWidth="1"/>
    <col min="9910" max="9910" width="2.88671875" style="1" customWidth="1"/>
    <col min="9911" max="9914" width="10.88671875" style="1" customWidth="1"/>
    <col min="9915" max="9915" width="2.6640625" style="1" customWidth="1"/>
    <col min="9916" max="9916" width="10.88671875" style="1" customWidth="1"/>
    <col min="9917" max="10160" width="9.109375" style="1"/>
    <col min="10161" max="10161" width="6.6640625" style="1" customWidth="1"/>
    <col min="10162" max="10162" width="43" style="1" customWidth="1"/>
    <col min="10163" max="10165" width="10.88671875" style="1" customWidth="1"/>
    <col min="10166" max="10166" width="2.88671875" style="1" customWidth="1"/>
    <col min="10167" max="10170" width="10.88671875" style="1" customWidth="1"/>
    <col min="10171" max="10171" width="2.6640625" style="1" customWidth="1"/>
    <col min="10172" max="10172" width="10.88671875" style="1" customWidth="1"/>
    <col min="10173" max="10416" width="9.109375" style="1"/>
    <col min="10417" max="10417" width="6.6640625" style="1" customWidth="1"/>
    <col min="10418" max="10418" width="43" style="1" customWidth="1"/>
    <col min="10419" max="10421" width="10.88671875" style="1" customWidth="1"/>
    <col min="10422" max="10422" width="2.88671875" style="1" customWidth="1"/>
    <col min="10423" max="10426" width="10.88671875" style="1" customWidth="1"/>
    <col min="10427" max="10427" width="2.6640625" style="1" customWidth="1"/>
    <col min="10428" max="10428" width="10.88671875" style="1" customWidth="1"/>
    <col min="10429" max="10672" width="9.109375" style="1"/>
    <col min="10673" max="10673" width="6.6640625" style="1" customWidth="1"/>
    <col min="10674" max="10674" width="43" style="1" customWidth="1"/>
    <col min="10675" max="10677" width="10.88671875" style="1" customWidth="1"/>
    <col min="10678" max="10678" width="2.88671875" style="1" customWidth="1"/>
    <col min="10679" max="10682" width="10.88671875" style="1" customWidth="1"/>
    <col min="10683" max="10683" width="2.6640625" style="1" customWidth="1"/>
    <col min="10684" max="10684" width="10.88671875" style="1" customWidth="1"/>
    <col min="10685" max="10928" width="9.109375" style="1"/>
    <col min="10929" max="10929" width="6.6640625" style="1" customWidth="1"/>
    <col min="10930" max="10930" width="43" style="1" customWidth="1"/>
    <col min="10931" max="10933" width="10.88671875" style="1" customWidth="1"/>
    <col min="10934" max="10934" width="2.88671875" style="1" customWidth="1"/>
    <col min="10935" max="10938" width="10.88671875" style="1" customWidth="1"/>
    <col min="10939" max="10939" width="2.6640625" style="1" customWidth="1"/>
    <col min="10940" max="10940" width="10.88671875" style="1" customWidth="1"/>
    <col min="10941" max="11184" width="9.109375" style="1"/>
    <col min="11185" max="11185" width="6.6640625" style="1" customWidth="1"/>
    <col min="11186" max="11186" width="43" style="1" customWidth="1"/>
    <col min="11187" max="11189" width="10.88671875" style="1" customWidth="1"/>
    <col min="11190" max="11190" width="2.88671875" style="1" customWidth="1"/>
    <col min="11191" max="11194" width="10.88671875" style="1" customWidth="1"/>
    <col min="11195" max="11195" width="2.6640625" style="1" customWidth="1"/>
    <col min="11196" max="11196" width="10.88671875" style="1" customWidth="1"/>
    <col min="11197" max="11440" width="9.109375" style="1"/>
    <col min="11441" max="11441" width="6.6640625" style="1" customWidth="1"/>
    <col min="11442" max="11442" width="43" style="1" customWidth="1"/>
    <col min="11443" max="11445" width="10.88671875" style="1" customWidth="1"/>
    <col min="11446" max="11446" width="2.88671875" style="1" customWidth="1"/>
    <col min="11447" max="11450" width="10.88671875" style="1" customWidth="1"/>
    <col min="11451" max="11451" width="2.6640625" style="1" customWidth="1"/>
    <col min="11452" max="11452" width="10.88671875" style="1" customWidth="1"/>
    <col min="11453" max="11696" width="9.109375" style="1"/>
    <col min="11697" max="11697" width="6.6640625" style="1" customWidth="1"/>
    <col min="11698" max="11698" width="43" style="1" customWidth="1"/>
    <col min="11699" max="11701" width="10.88671875" style="1" customWidth="1"/>
    <col min="11702" max="11702" width="2.88671875" style="1" customWidth="1"/>
    <col min="11703" max="11706" width="10.88671875" style="1" customWidth="1"/>
    <col min="11707" max="11707" width="2.6640625" style="1" customWidth="1"/>
    <col min="11708" max="11708" width="10.88671875" style="1" customWidth="1"/>
    <col min="11709" max="11952" width="9.109375" style="1"/>
    <col min="11953" max="11953" width="6.6640625" style="1" customWidth="1"/>
    <col min="11954" max="11954" width="43" style="1" customWidth="1"/>
    <col min="11955" max="11957" width="10.88671875" style="1" customWidth="1"/>
    <col min="11958" max="11958" width="2.88671875" style="1" customWidth="1"/>
    <col min="11959" max="11962" width="10.88671875" style="1" customWidth="1"/>
    <col min="11963" max="11963" width="2.6640625" style="1" customWidth="1"/>
    <col min="11964" max="11964" width="10.88671875" style="1" customWidth="1"/>
    <col min="11965" max="12208" width="9.109375" style="1"/>
    <col min="12209" max="12209" width="6.6640625" style="1" customWidth="1"/>
    <col min="12210" max="12210" width="43" style="1" customWidth="1"/>
    <col min="12211" max="12213" width="10.88671875" style="1" customWidth="1"/>
    <col min="12214" max="12214" width="2.88671875" style="1" customWidth="1"/>
    <col min="12215" max="12218" width="10.88671875" style="1" customWidth="1"/>
    <col min="12219" max="12219" width="2.6640625" style="1" customWidth="1"/>
    <col min="12220" max="12220" width="10.88671875" style="1" customWidth="1"/>
    <col min="12221" max="12464" width="9.109375" style="1"/>
    <col min="12465" max="12465" width="6.6640625" style="1" customWidth="1"/>
    <col min="12466" max="12466" width="43" style="1" customWidth="1"/>
    <col min="12467" max="12469" width="10.88671875" style="1" customWidth="1"/>
    <col min="12470" max="12470" width="2.88671875" style="1" customWidth="1"/>
    <col min="12471" max="12474" width="10.88671875" style="1" customWidth="1"/>
    <col min="12475" max="12475" width="2.6640625" style="1" customWidth="1"/>
    <col min="12476" max="12476" width="10.88671875" style="1" customWidth="1"/>
    <col min="12477" max="12720" width="9.109375" style="1"/>
    <col min="12721" max="12721" width="6.6640625" style="1" customWidth="1"/>
    <col min="12722" max="12722" width="43" style="1" customWidth="1"/>
    <col min="12723" max="12725" width="10.88671875" style="1" customWidth="1"/>
    <col min="12726" max="12726" width="2.88671875" style="1" customWidth="1"/>
    <col min="12727" max="12730" width="10.88671875" style="1" customWidth="1"/>
    <col min="12731" max="12731" width="2.6640625" style="1" customWidth="1"/>
    <col min="12732" max="12732" width="10.88671875" style="1" customWidth="1"/>
    <col min="12733" max="12976" width="9.109375" style="1"/>
    <col min="12977" max="12977" width="6.6640625" style="1" customWidth="1"/>
    <col min="12978" max="12978" width="43" style="1" customWidth="1"/>
    <col min="12979" max="12981" width="10.88671875" style="1" customWidth="1"/>
    <col min="12982" max="12982" width="2.88671875" style="1" customWidth="1"/>
    <col min="12983" max="12986" width="10.88671875" style="1" customWidth="1"/>
    <col min="12987" max="12987" width="2.6640625" style="1" customWidth="1"/>
    <col min="12988" max="12988" width="10.88671875" style="1" customWidth="1"/>
    <col min="12989" max="13232" width="9.109375" style="1"/>
    <col min="13233" max="13233" width="6.6640625" style="1" customWidth="1"/>
    <col min="13234" max="13234" width="43" style="1" customWidth="1"/>
    <col min="13235" max="13237" width="10.88671875" style="1" customWidth="1"/>
    <col min="13238" max="13238" width="2.88671875" style="1" customWidth="1"/>
    <col min="13239" max="13242" width="10.88671875" style="1" customWidth="1"/>
    <col min="13243" max="13243" width="2.6640625" style="1" customWidth="1"/>
    <col min="13244" max="13244" width="10.88671875" style="1" customWidth="1"/>
    <col min="13245" max="13488" width="9.109375" style="1"/>
    <col min="13489" max="13489" width="6.6640625" style="1" customWidth="1"/>
    <col min="13490" max="13490" width="43" style="1" customWidth="1"/>
    <col min="13491" max="13493" width="10.88671875" style="1" customWidth="1"/>
    <col min="13494" max="13494" width="2.88671875" style="1" customWidth="1"/>
    <col min="13495" max="13498" width="10.88671875" style="1" customWidth="1"/>
    <col min="13499" max="13499" width="2.6640625" style="1" customWidth="1"/>
    <col min="13500" max="13500" width="10.88671875" style="1" customWidth="1"/>
    <col min="13501" max="13744" width="9.109375" style="1"/>
    <col min="13745" max="13745" width="6.6640625" style="1" customWidth="1"/>
    <col min="13746" max="13746" width="43" style="1" customWidth="1"/>
    <col min="13747" max="13749" width="10.88671875" style="1" customWidth="1"/>
    <col min="13750" max="13750" width="2.88671875" style="1" customWidth="1"/>
    <col min="13751" max="13754" width="10.88671875" style="1" customWidth="1"/>
    <col min="13755" max="13755" width="2.6640625" style="1" customWidth="1"/>
    <col min="13756" max="13756" width="10.88671875" style="1" customWidth="1"/>
    <col min="13757" max="14000" width="9.109375" style="1"/>
    <col min="14001" max="14001" width="6.6640625" style="1" customWidth="1"/>
    <col min="14002" max="14002" width="43" style="1" customWidth="1"/>
    <col min="14003" max="14005" width="10.88671875" style="1" customWidth="1"/>
    <col min="14006" max="14006" width="2.88671875" style="1" customWidth="1"/>
    <col min="14007" max="14010" width="10.88671875" style="1" customWidth="1"/>
    <col min="14011" max="14011" width="2.6640625" style="1" customWidth="1"/>
    <col min="14012" max="14012" width="10.88671875" style="1" customWidth="1"/>
    <col min="14013" max="14256" width="9.109375" style="1"/>
    <col min="14257" max="14257" width="6.6640625" style="1" customWidth="1"/>
    <col min="14258" max="14258" width="43" style="1" customWidth="1"/>
    <col min="14259" max="14261" width="10.88671875" style="1" customWidth="1"/>
    <col min="14262" max="14262" width="2.88671875" style="1" customWidth="1"/>
    <col min="14263" max="14266" width="10.88671875" style="1" customWidth="1"/>
    <col min="14267" max="14267" width="2.6640625" style="1" customWidth="1"/>
    <col min="14268" max="14268" width="10.88671875" style="1" customWidth="1"/>
    <col min="14269" max="14512" width="9.109375" style="1"/>
    <col min="14513" max="14513" width="6.6640625" style="1" customWidth="1"/>
    <col min="14514" max="14514" width="43" style="1" customWidth="1"/>
    <col min="14515" max="14517" width="10.88671875" style="1" customWidth="1"/>
    <col min="14518" max="14518" width="2.88671875" style="1" customWidth="1"/>
    <col min="14519" max="14522" width="10.88671875" style="1" customWidth="1"/>
    <col min="14523" max="14523" width="2.6640625" style="1" customWidth="1"/>
    <col min="14524" max="14524" width="10.88671875" style="1" customWidth="1"/>
    <col min="14525" max="14768" width="9.109375" style="1"/>
    <col min="14769" max="14769" width="6.6640625" style="1" customWidth="1"/>
    <col min="14770" max="14770" width="43" style="1" customWidth="1"/>
    <col min="14771" max="14773" width="10.88671875" style="1" customWidth="1"/>
    <col min="14774" max="14774" width="2.88671875" style="1" customWidth="1"/>
    <col min="14775" max="14778" width="10.88671875" style="1" customWidth="1"/>
    <col min="14779" max="14779" width="2.6640625" style="1" customWidth="1"/>
    <col min="14780" max="14780" width="10.88671875" style="1" customWidth="1"/>
    <col min="14781" max="15024" width="9.109375" style="1"/>
    <col min="15025" max="15025" width="6.6640625" style="1" customWidth="1"/>
    <col min="15026" max="15026" width="43" style="1" customWidth="1"/>
    <col min="15027" max="15029" width="10.88671875" style="1" customWidth="1"/>
    <col min="15030" max="15030" width="2.88671875" style="1" customWidth="1"/>
    <col min="15031" max="15034" width="10.88671875" style="1" customWidth="1"/>
    <col min="15035" max="15035" width="2.6640625" style="1" customWidth="1"/>
    <col min="15036" max="15036" width="10.88671875" style="1" customWidth="1"/>
    <col min="15037" max="15280" width="9.109375" style="1"/>
    <col min="15281" max="15281" width="6.6640625" style="1" customWidth="1"/>
    <col min="15282" max="15282" width="43" style="1" customWidth="1"/>
    <col min="15283" max="15285" width="10.88671875" style="1" customWidth="1"/>
    <col min="15286" max="15286" width="2.88671875" style="1" customWidth="1"/>
    <col min="15287" max="15290" width="10.88671875" style="1" customWidth="1"/>
    <col min="15291" max="15291" width="2.6640625" style="1" customWidth="1"/>
    <col min="15292" max="15292" width="10.88671875" style="1" customWidth="1"/>
    <col min="15293" max="15536" width="9.109375" style="1"/>
    <col min="15537" max="15537" width="6.6640625" style="1" customWidth="1"/>
    <col min="15538" max="15538" width="43" style="1" customWidth="1"/>
    <col min="15539" max="15541" width="10.88671875" style="1" customWidth="1"/>
    <col min="15542" max="15542" width="2.88671875" style="1" customWidth="1"/>
    <col min="15543" max="15546" width="10.88671875" style="1" customWidth="1"/>
    <col min="15547" max="15547" width="2.6640625" style="1" customWidth="1"/>
    <col min="15548" max="15548" width="10.88671875" style="1" customWidth="1"/>
    <col min="15549" max="15792" width="9.109375" style="1"/>
    <col min="15793" max="15793" width="6.6640625" style="1" customWidth="1"/>
    <col min="15794" max="15794" width="43" style="1" customWidth="1"/>
    <col min="15795" max="15797" width="10.88671875" style="1" customWidth="1"/>
    <col min="15798" max="15798" width="2.88671875" style="1" customWidth="1"/>
    <col min="15799" max="15802" width="10.88671875" style="1" customWidth="1"/>
    <col min="15803" max="15803" width="2.6640625" style="1" customWidth="1"/>
    <col min="15804" max="15804" width="10.88671875" style="1" customWidth="1"/>
    <col min="15805" max="16048" width="9.109375" style="1"/>
    <col min="16049" max="16049" width="6.6640625" style="1" customWidth="1"/>
    <col min="16050" max="16050" width="43" style="1" customWidth="1"/>
    <col min="16051" max="16053" width="10.88671875" style="1" customWidth="1"/>
    <col min="16054" max="16054" width="2.88671875" style="1" customWidth="1"/>
    <col min="16055" max="16058" width="10.88671875" style="1" customWidth="1"/>
    <col min="16059" max="16059" width="2.6640625" style="1" customWidth="1"/>
    <col min="16060" max="16060" width="10.88671875" style="1" customWidth="1"/>
    <col min="16061" max="16384" width="9.109375" style="1"/>
  </cols>
  <sheetData>
    <row r="1" spans="2:34 16356:16356" ht="15" customHeight="1">
      <c r="F1" s="3"/>
      <c r="G1" s="3"/>
    </row>
    <row r="2" spans="2:34 16356:16356" ht="15" customHeight="1" thickBot="1">
      <c r="B2" s="124" t="s">
        <v>193</v>
      </c>
      <c r="C2" s="56"/>
      <c r="D2" s="57"/>
      <c r="E2" s="57"/>
      <c r="F2" s="57"/>
      <c r="G2" s="57"/>
      <c r="H2" s="57"/>
      <c r="I2" s="57"/>
      <c r="J2" s="57"/>
    </row>
    <row r="3" spans="2:34 16356:16356" ht="15" customHeight="1" thickTop="1"/>
    <row r="4" spans="2:34 16356:16356" ht="24" customHeight="1">
      <c r="B4" s="58" t="s">
        <v>169</v>
      </c>
      <c r="C4" s="186" t="s">
        <v>94</v>
      </c>
      <c r="D4" s="209" t="s">
        <v>42</v>
      </c>
      <c r="E4" s="164" t="s">
        <v>43</v>
      </c>
      <c r="F4" s="164" t="s">
        <v>44</v>
      </c>
      <c r="G4" s="210" t="s">
        <v>45</v>
      </c>
      <c r="H4" s="164" t="s">
        <v>173</v>
      </c>
      <c r="I4" s="164" t="s">
        <v>195</v>
      </c>
      <c r="J4" s="164" t="s">
        <v>204</v>
      </c>
      <c r="XEB4" s="14"/>
    </row>
    <row r="5" spans="2:34 16356:16356" ht="15" customHeight="1">
      <c r="B5" s="196" t="s">
        <v>120</v>
      </c>
      <c r="C5" s="104">
        <v>93.774918158757004</v>
      </c>
      <c r="D5" s="106">
        <v>27.025763672860403</v>
      </c>
      <c r="E5" s="105">
        <v>22.585146401266702</v>
      </c>
      <c r="F5" s="105">
        <v>22.7241502797769</v>
      </c>
      <c r="G5" s="211">
        <v>21.439857804853002</v>
      </c>
      <c r="H5" s="105">
        <v>22.216135460806502</v>
      </c>
      <c r="I5" s="105">
        <v>23.829133684711199</v>
      </c>
      <c r="J5" s="105">
        <v>25.850155281943998</v>
      </c>
      <c r="K5" s="170"/>
      <c r="L5" s="170"/>
      <c r="M5" s="170"/>
      <c r="N5" s="170"/>
      <c r="O5" s="170"/>
      <c r="P5" s="170"/>
      <c r="Q5" s="170"/>
      <c r="R5" s="170"/>
      <c r="S5" s="170"/>
    </row>
    <row r="6" spans="2:34 16356:16356" ht="15" customHeight="1">
      <c r="B6" s="196" t="s">
        <v>41</v>
      </c>
      <c r="C6" s="104">
        <v>11.457473524553771</v>
      </c>
      <c r="D6" s="106">
        <v>4.5973071996969583</v>
      </c>
      <c r="E6" s="105">
        <v>2.5598246680959296</v>
      </c>
      <c r="F6" s="105">
        <v>3.2097086790185805</v>
      </c>
      <c r="G6" s="211">
        <v>1.0906329777423032</v>
      </c>
      <c r="H6" s="105">
        <v>3.049856311593814</v>
      </c>
      <c r="I6" s="105">
        <v>3.4554225605921922</v>
      </c>
      <c r="J6" s="105">
        <v>5.118932832185604</v>
      </c>
      <c r="K6" s="170"/>
      <c r="L6" s="170"/>
      <c r="M6" s="170"/>
      <c r="N6" s="170"/>
      <c r="O6" s="170"/>
      <c r="P6" s="170"/>
      <c r="Q6" s="170"/>
      <c r="R6" s="170"/>
    </row>
    <row r="7" spans="2:34 16356:16356" s="202" customFormat="1" ht="15" customHeight="1">
      <c r="B7" s="198" t="s">
        <v>121</v>
      </c>
      <c r="C7" s="199">
        <v>0.12218057610198869</v>
      </c>
      <c r="D7" s="201">
        <v>0.17010831794972103</v>
      </c>
      <c r="E7" s="200">
        <v>0.11334107039272326</v>
      </c>
      <c r="F7" s="200">
        <v>0.14124658741915752</v>
      </c>
      <c r="G7" s="212">
        <v>5.086941283236654E-2</v>
      </c>
      <c r="H7" s="200">
        <v>0.13728113591017402</v>
      </c>
      <c r="I7" s="200">
        <v>0.14500831655534316</v>
      </c>
      <c r="J7" s="200">
        <v>0.19802329140208735</v>
      </c>
      <c r="K7" s="203"/>
      <c r="L7" s="203"/>
      <c r="M7" s="203"/>
      <c r="N7" s="203"/>
      <c r="O7" s="203"/>
      <c r="P7" s="203"/>
      <c r="Q7" s="203"/>
      <c r="R7" s="203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</row>
    <row r="8" spans="2:34 16356:16356" ht="15" customHeight="1">
      <c r="B8" s="107" t="s">
        <v>47</v>
      </c>
      <c r="C8" s="108">
        <v>13.980436000000005</v>
      </c>
      <c r="D8" s="90">
        <v>9.1743360000000003</v>
      </c>
      <c r="E8" s="19">
        <v>0.99716910000000147</v>
      </c>
      <c r="F8" s="19">
        <v>2.0248789000000027</v>
      </c>
      <c r="G8" s="85">
        <v>1.784052</v>
      </c>
      <c r="H8" s="19">
        <v>4.6845809999999997</v>
      </c>
      <c r="I8" s="19">
        <v>6.185732999999999</v>
      </c>
      <c r="J8" s="19">
        <v>9.0789550000000006</v>
      </c>
      <c r="K8" s="170"/>
      <c r="L8" s="170"/>
      <c r="M8" s="170"/>
      <c r="N8" s="170"/>
      <c r="O8" s="170"/>
      <c r="P8" s="170"/>
      <c r="Q8" s="170"/>
      <c r="R8" s="170"/>
    </row>
    <row r="9" spans="2:34 16356:16356" ht="15" customHeight="1">
      <c r="B9" s="40" t="s">
        <v>48</v>
      </c>
      <c r="C9" s="108">
        <v>56.937353116892801</v>
      </c>
      <c r="D9" s="90">
        <v>58.980865038414997</v>
      </c>
      <c r="E9" s="19">
        <v>-1.7691914849012995</v>
      </c>
      <c r="F9" s="19">
        <v>-2.4262543055800001E-2</v>
      </c>
      <c r="G9" s="85">
        <v>-0.25005789356509595</v>
      </c>
      <c r="H9" s="19">
        <v>-4.1312987053798197E-2</v>
      </c>
      <c r="I9" s="19">
        <v>1.50369061494938E-2</v>
      </c>
      <c r="J9" s="19">
        <v>0</v>
      </c>
      <c r="K9" s="170"/>
      <c r="L9" s="170"/>
      <c r="M9" s="170"/>
      <c r="N9" s="170"/>
      <c r="O9" s="170"/>
      <c r="P9" s="170"/>
      <c r="Q9" s="170"/>
      <c r="R9" s="170"/>
    </row>
    <row r="10" spans="2:34 16356:16356" ht="15" customHeight="1">
      <c r="B10" s="196" t="s">
        <v>122</v>
      </c>
      <c r="C10" s="68">
        <v>82.375262641446582</v>
      </c>
      <c r="D10" s="69">
        <v>72.752508238111957</v>
      </c>
      <c r="E10" s="55">
        <v>1.7878022831946314</v>
      </c>
      <c r="F10" s="55">
        <v>5.2103250359627831</v>
      </c>
      <c r="G10" s="227">
        <v>2.6246270841772072</v>
      </c>
      <c r="H10" s="55">
        <v>7.6931243245400154</v>
      </c>
      <c r="I10" s="55">
        <v>9.6561924667416843</v>
      </c>
      <c r="J10" s="55">
        <v>14.197887832185604</v>
      </c>
      <c r="K10" s="170"/>
      <c r="L10" s="170"/>
      <c r="M10" s="170"/>
      <c r="N10" s="170"/>
      <c r="O10" s="170"/>
      <c r="P10" s="170"/>
      <c r="Q10" s="170"/>
      <c r="R10" s="170"/>
    </row>
    <row r="11" spans="2:34 16356:16356" s="202" customFormat="1" ht="15" customHeight="1">
      <c r="B11" s="198" t="s">
        <v>121</v>
      </c>
      <c r="C11" s="199">
        <v>0.8784359854304401</v>
      </c>
      <c r="D11" s="201">
        <v>2.6919686384725883</v>
      </c>
      <c r="E11" s="200">
        <v>7.9158321643394855E-2</v>
      </c>
      <c r="F11" s="200">
        <v>0.22928580262909337</v>
      </c>
      <c r="G11" s="212">
        <v>0.12241811993655628</v>
      </c>
      <c r="H11" s="200">
        <v>0.34628544366378</v>
      </c>
      <c r="I11" s="200">
        <v>0.40522633321483731</v>
      </c>
      <c r="J11" s="200">
        <v>0.54923800949476875</v>
      </c>
      <c r="K11" s="203"/>
      <c r="L11" s="203"/>
      <c r="M11" s="203"/>
      <c r="N11" s="203"/>
      <c r="O11" s="203"/>
      <c r="P11" s="203"/>
      <c r="Q11" s="203"/>
      <c r="R11" s="203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</row>
    <row r="12" spans="2:34 16356:16356" ht="15" customHeight="1">
      <c r="B12" s="40" t="s">
        <v>49</v>
      </c>
      <c r="C12" s="108">
        <v>-12.601344695756902</v>
      </c>
      <c r="D12" s="90">
        <v>0.25805180899999663</v>
      </c>
      <c r="E12" s="19">
        <v>-5.2896894704128021</v>
      </c>
      <c r="F12" s="19">
        <v>-5.0857636570048008</v>
      </c>
      <c r="G12" s="85">
        <v>-2.4839433773392958</v>
      </c>
      <c r="H12" s="19">
        <v>-9.2069018099500105E-2</v>
      </c>
      <c r="I12" s="19">
        <v>0.83259454040280012</v>
      </c>
      <c r="J12" s="19">
        <v>1.3856668390186</v>
      </c>
      <c r="K12" s="170"/>
      <c r="L12" s="170"/>
      <c r="M12" s="170"/>
      <c r="N12" s="170"/>
      <c r="O12" s="170"/>
      <c r="P12" s="170"/>
      <c r="Q12" s="170"/>
      <c r="R12" s="170"/>
    </row>
    <row r="13" spans="2:34 16356:16356" ht="15" customHeight="1">
      <c r="B13" s="40" t="s">
        <v>123</v>
      </c>
      <c r="C13" s="108">
        <v>-2.7638171703171999</v>
      </c>
      <c r="D13" s="90">
        <v>-0.71125317243000008</v>
      </c>
      <c r="E13" s="19">
        <v>-0.69588651918779998</v>
      </c>
      <c r="F13" s="19">
        <v>-0.63569247936539997</v>
      </c>
      <c r="G13" s="85">
        <v>-0.72098499933400007</v>
      </c>
      <c r="H13" s="19">
        <v>-0.69279142286310003</v>
      </c>
      <c r="I13" s="19">
        <v>-0.65843215206399996</v>
      </c>
      <c r="J13" s="19">
        <v>-0.70549294441480004</v>
      </c>
      <c r="K13" s="170"/>
      <c r="L13" s="170"/>
      <c r="M13" s="170"/>
      <c r="N13" s="170"/>
      <c r="O13" s="170"/>
      <c r="P13" s="170"/>
      <c r="Q13" s="170"/>
      <c r="R13" s="170"/>
    </row>
    <row r="14" spans="2:34 16356:16356" ht="15" customHeight="1">
      <c r="B14" s="196" t="s">
        <v>1</v>
      </c>
      <c r="C14" s="104">
        <v>67.010100775372479</v>
      </c>
      <c r="D14" s="106">
        <v>72.299306874681946</v>
      </c>
      <c r="E14" s="105">
        <v>-4.1977737064059673</v>
      </c>
      <c r="F14" s="105">
        <v>-0.51113110040741783</v>
      </c>
      <c r="G14" s="211">
        <v>-0.58030129249608886</v>
      </c>
      <c r="H14" s="105">
        <v>6.9082638835774155</v>
      </c>
      <c r="I14" s="105">
        <v>9.8303548550804827</v>
      </c>
      <c r="J14" s="105">
        <v>14.878061726789404</v>
      </c>
      <c r="K14" s="170"/>
      <c r="L14" s="170"/>
      <c r="M14" s="170"/>
      <c r="N14" s="170"/>
      <c r="O14" s="170"/>
      <c r="P14" s="170"/>
      <c r="Q14" s="170"/>
      <c r="R14" s="170"/>
    </row>
    <row r="15" spans="2:34 16356:16356" ht="15" customHeight="1">
      <c r="B15" s="40" t="s">
        <v>168</v>
      </c>
      <c r="C15" s="108">
        <v>-8.1175412584876998</v>
      </c>
      <c r="D15" s="90">
        <v>-3.1813157306447004</v>
      </c>
      <c r="E15" s="19">
        <v>-1.1807848105318999</v>
      </c>
      <c r="F15" s="19">
        <v>-2.4473171426215004</v>
      </c>
      <c r="G15" s="85">
        <v>-1.3081235746895998</v>
      </c>
      <c r="H15" s="19">
        <v>-2.0428103029478</v>
      </c>
      <c r="I15" s="19">
        <v>-2.2028558133059</v>
      </c>
      <c r="J15" s="19">
        <v>-1.4682813944857001</v>
      </c>
      <c r="K15" s="170"/>
      <c r="L15" s="170"/>
      <c r="M15" s="170"/>
      <c r="N15" s="170"/>
      <c r="O15" s="170"/>
      <c r="P15" s="170"/>
      <c r="Q15" s="170"/>
      <c r="R15" s="170"/>
    </row>
    <row r="16" spans="2:34 16356:16356" ht="15" customHeight="1">
      <c r="B16" s="196" t="s">
        <v>2</v>
      </c>
      <c r="C16" s="104">
        <v>58.892559516884774</v>
      </c>
      <c r="D16" s="106">
        <v>69.117991144037248</v>
      </c>
      <c r="E16" s="105">
        <v>-5.3785585169378667</v>
      </c>
      <c r="F16" s="105">
        <v>-2.9584482430289181</v>
      </c>
      <c r="G16" s="211">
        <v>-1.8884248671856896</v>
      </c>
      <c r="H16" s="105">
        <v>4.865453580629616</v>
      </c>
      <c r="I16" s="105">
        <v>7.627499041774584</v>
      </c>
      <c r="J16" s="105">
        <v>13.409780332303704</v>
      </c>
      <c r="K16" s="170"/>
      <c r="L16" s="170"/>
      <c r="M16" s="170"/>
      <c r="N16" s="170"/>
      <c r="O16" s="170"/>
      <c r="P16" s="170"/>
      <c r="Q16" s="170"/>
      <c r="R16" s="170"/>
    </row>
    <row r="17" spans="2:18" ht="15" customHeight="1">
      <c r="B17" s="40" t="s">
        <v>53</v>
      </c>
      <c r="C17" s="108">
        <v>-1.5790755544909012</v>
      </c>
      <c r="D17" s="90">
        <v>-0.3446334344202201</v>
      </c>
      <c r="E17" s="19">
        <v>-0.22350458002308057</v>
      </c>
      <c r="F17" s="19">
        <v>-0.36863885065929947</v>
      </c>
      <c r="G17" s="85">
        <v>-0.64229868938830115</v>
      </c>
      <c r="H17" s="19">
        <v>-8.3081442979599934E-2</v>
      </c>
      <c r="I17" s="19">
        <v>-0.47104920201920003</v>
      </c>
      <c r="J17" s="19">
        <v>-9.8288439607099973E-2</v>
      </c>
      <c r="K17" s="170"/>
      <c r="L17" s="170"/>
      <c r="M17" s="170"/>
      <c r="N17" s="170"/>
      <c r="O17" s="170"/>
      <c r="P17" s="170"/>
      <c r="Q17" s="170"/>
      <c r="R17" s="170"/>
    </row>
    <row r="18" spans="2:18" ht="15" customHeight="1">
      <c r="B18" s="196" t="s">
        <v>124</v>
      </c>
      <c r="C18" s="104">
        <v>57.31348396239386</v>
      </c>
      <c r="D18" s="106">
        <v>68.773357709617017</v>
      </c>
      <c r="E18" s="105">
        <v>-5.6020630969609471</v>
      </c>
      <c r="F18" s="105">
        <v>-3.3270870936882178</v>
      </c>
      <c r="G18" s="211">
        <v>-2.530723556573991</v>
      </c>
      <c r="H18" s="105">
        <v>4.7823721376500163</v>
      </c>
      <c r="I18" s="105">
        <v>7.1564498397553846</v>
      </c>
      <c r="J18" s="105">
        <v>13.311491892696607</v>
      </c>
      <c r="K18" s="170"/>
      <c r="L18" s="170"/>
      <c r="M18" s="170"/>
      <c r="N18" s="170"/>
      <c r="O18" s="170"/>
      <c r="P18" s="170"/>
      <c r="Q18" s="170"/>
      <c r="R18" s="170"/>
    </row>
    <row r="19" spans="2:18" ht="15" customHeight="1">
      <c r="B19" s="196" t="s">
        <v>55</v>
      </c>
      <c r="C19" s="104">
        <v>-103.70781899000001</v>
      </c>
      <c r="D19" s="106">
        <v>-19.760243389999996</v>
      </c>
      <c r="E19" s="105">
        <v>-52.486218385000001</v>
      </c>
      <c r="F19" s="105">
        <v>-9.012934235000003</v>
      </c>
      <c r="G19" s="211">
        <v>-22.448422980000004</v>
      </c>
      <c r="H19" s="105">
        <v>-1.0560202100000005</v>
      </c>
      <c r="I19" s="105">
        <v>-13.626596339999999</v>
      </c>
      <c r="J19" s="105">
        <v>-1.3799961300000003</v>
      </c>
      <c r="K19" s="170"/>
      <c r="L19" s="170"/>
      <c r="M19" s="170"/>
      <c r="N19" s="170"/>
      <c r="O19" s="170"/>
      <c r="P19" s="170"/>
      <c r="Q19" s="170"/>
      <c r="R19" s="170"/>
    </row>
    <row r="20" spans="2:18" ht="15" customHeight="1">
      <c r="B20" s="58" t="s">
        <v>56</v>
      </c>
      <c r="C20" s="113">
        <v>-46.394335027606147</v>
      </c>
      <c r="D20" s="115">
        <v>49.013114319617024</v>
      </c>
      <c r="E20" s="114">
        <v>-58.088281481960955</v>
      </c>
      <c r="F20" s="114">
        <v>-12.340021328688222</v>
      </c>
      <c r="G20" s="214">
        <v>-24.979146536573992</v>
      </c>
      <c r="H20" s="114">
        <v>3.7263519276500157</v>
      </c>
      <c r="I20" s="114">
        <v>-6.4701465002446152</v>
      </c>
      <c r="J20" s="114">
        <v>11.931495762696605</v>
      </c>
      <c r="K20" s="170"/>
      <c r="L20" s="170"/>
      <c r="M20" s="170"/>
      <c r="N20" s="170"/>
      <c r="O20" s="170"/>
      <c r="P20" s="170"/>
      <c r="Q20" s="170"/>
      <c r="R20" s="170"/>
    </row>
    <row r="21" spans="2:18" ht="15" customHeight="1">
      <c r="B21" s="40" t="s">
        <v>57</v>
      </c>
      <c r="C21" s="108">
        <v>4.5028510188707003</v>
      </c>
      <c r="D21" s="90">
        <v>-1.07213897000659</v>
      </c>
      <c r="E21" s="19">
        <v>2.0529318890751851</v>
      </c>
      <c r="F21" s="19">
        <v>0.51090486783030498</v>
      </c>
      <c r="G21" s="85">
        <v>3.0111532319718002</v>
      </c>
      <c r="H21" s="19">
        <v>-0.46012409836837298</v>
      </c>
      <c r="I21" s="19">
        <v>-1.357591099015127</v>
      </c>
      <c r="J21" s="19">
        <v>-1.1400048130064999</v>
      </c>
      <c r="K21" s="170"/>
      <c r="L21" s="170"/>
      <c r="M21" s="170"/>
      <c r="N21" s="170"/>
      <c r="O21" s="170"/>
      <c r="P21" s="170"/>
      <c r="Q21" s="170"/>
      <c r="R21" s="170"/>
    </row>
    <row r="22" spans="2:18" ht="15" customHeight="1">
      <c r="B22" s="58" t="s">
        <v>58</v>
      </c>
      <c r="C22" s="113">
        <v>-41.891484008735446</v>
      </c>
      <c r="D22" s="115">
        <v>47.940975349610433</v>
      </c>
      <c r="E22" s="114">
        <v>-56.035349592885773</v>
      </c>
      <c r="F22" s="114">
        <v>-11.829116460857916</v>
      </c>
      <c r="G22" s="214">
        <v>-21.967993304602192</v>
      </c>
      <c r="H22" s="114">
        <v>3.2662278292816431</v>
      </c>
      <c r="I22" s="114">
        <v>-7.8277375992597422</v>
      </c>
      <c r="J22" s="114">
        <v>10.791490949690106</v>
      </c>
      <c r="K22" s="170"/>
      <c r="L22" s="170"/>
      <c r="M22" s="170"/>
      <c r="N22" s="170"/>
      <c r="O22" s="170"/>
      <c r="P22" s="170"/>
      <c r="Q22" s="170"/>
      <c r="R22" s="170"/>
    </row>
    <row r="23" spans="2:18" ht="13.2" customHeight="1">
      <c r="B23" s="36"/>
      <c r="C23" s="44"/>
      <c r="D23" s="44"/>
      <c r="E23" s="44"/>
      <c r="F23" s="44"/>
      <c r="G23" s="44"/>
      <c r="I23" s="170"/>
      <c r="J23" s="170"/>
      <c r="K23" s="170"/>
      <c r="L23" s="170"/>
      <c r="M23" s="170"/>
      <c r="N23" s="170"/>
      <c r="O23" s="170"/>
      <c r="P23" s="170"/>
      <c r="Q23" s="170"/>
      <c r="R23" s="170"/>
    </row>
    <row r="24" spans="2:18" ht="15" customHeight="1">
      <c r="B24" s="36"/>
      <c r="C24" s="36"/>
      <c r="E24" s="43"/>
      <c r="F24" s="43"/>
      <c r="G24" s="43"/>
      <c r="I24" s="170"/>
      <c r="J24" s="170"/>
      <c r="K24" s="170"/>
      <c r="L24" s="170"/>
      <c r="M24" s="170"/>
      <c r="N24" s="170"/>
      <c r="O24" s="170"/>
      <c r="P24" s="170"/>
      <c r="Q24" s="170"/>
      <c r="R24" s="170"/>
    </row>
    <row r="25" spans="2:18" ht="24" customHeight="1">
      <c r="B25" s="58" t="s">
        <v>70</v>
      </c>
      <c r="C25" s="185" t="s">
        <v>94</v>
      </c>
      <c r="D25" s="66" t="s">
        <v>42</v>
      </c>
      <c r="E25" s="59" t="s">
        <v>43</v>
      </c>
      <c r="F25" s="59" t="s">
        <v>44</v>
      </c>
      <c r="G25" s="67" t="s">
        <v>45</v>
      </c>
      <c r="H25" s="59" t="s">
        <v>173</v>
      </c>
      <c r="I25" s="59" t="s">
        <v>195</v>
      </c>
      <c r="J25" s="164" t="s">
        <v>204</v>
      </c>
      <c r="K25" s="170"/>
      <c r="L25" s="170"/>
      <c r="M25" s="170"/>
      <c r="N25" s="170"/>
      <c r="O25" s="170"/>
      <c r="P25" s="170"/>
      <c r="Q25" s="170"/>
      <c r="R25" s="170"/>
    </row>
    <row r="26" spans="2:18" ht="15" customHeight="1">
      <c r="B26" s="58" t="s">
        <v>59</v>
      </c>
      <c r="C26" s="86">
        <v>1231.0322898114505</v>
      </c>
      <c r="D26" s="79">
        <v>1370.1382794720109</v>
      </c>
      <c r="E26" s="75">
        <v>1301.9512857846507</v>
      </c>
      <c r="F26" s="75">
        <v>1270.2384100909753</v>
      </c>
      <c r="G26" s="76">
        <v>1231.0322898114505</v>
      </c>
      <c r="H26" s="75">
        <v>1212.9903986775132</v>
      </c>
      <c r="I26" s="75">
        <v>1218.0465029348293</v>
      </c>
      <c r="J26" s="75">
        <v>1217.3121338384331</v>
      </c>
      <c r="K26" s="170"/>
      <c r="L26" s="170"/>
      <c r="M26" s="170"/>
      <c r="N26" s="170"/>
      <c r="O26" s="170"/>
      <c r="P26" s="170"/>
      <c r="Q26" s="170"/>
      <c r="R26" s="170"/>
    </row>
    <row r="27" spans="2:18" ht="15" customHeight="1">
      <c r="B27" s="60" t="s">
        <v>60</v>
      </c>
      <c r="C27" s="87">
        <v>944.0563843340625</v>
      </c>
      <c r="D27" s="89">
        <v>1066.1378586156129</v>
      </c>
      <c r="E27" s="83">
        <v>998.56420586387128</v>
      </c>
      <c r="F27" s="83">
        <v>977.29537354900197</v>
      </c>
      <c r="G27" s="84">
        <v>944.0563843340625</v>
      </c>
      <c r="H27" s="83">
        <v>935.72478308163909</v>
      </c>
      <c r="I27" s="83">
        <v>944.24733924144709</v>
      </c>
      <c r="J27" s="83">
        <v>940.759264312504</v>
      </c>
      <c r="K27" s="170"/>
      <c r="L27" s="170"/>
      <c r="M27" s="170"/>
      <c r="N27" s="170"/>
      <c r="O27" s="170"/>
      <c r="P27" s="170"/>
      <c r="Q27" s="170"/>
      <c r="R27" s="170"/>
    </row>
    <row r="28" spans="2:18" ht="15" customHeight="1">
      <c r="B28" s="61" t="s">
        <v>61</v>
      </c>
      <c r="C28" s="88">
        <v>4.6327191411814486</v>
      </c>
      <c r="D28" s="90">
        <v>3.9013912412318494</v>
      </c>
      <c r="E28" s="19">
        <v>3.9858645919902509</v>
      </c>
      <c r="F28" s="19">
        <v>4.3036996031208483</v>
      </c>
      <c r="G28" s="85">
        <v>4.6327191411814486</v>
      </c>
      <c r="H28" s="19">
        <v>4.5980162349590508</v>
      </c>
      <c r="I28" s="19">
        <v>4.6030013554670512</v>
      </c>
      <c r="J28" s="19">
        <v>5.04047535507625</v>
      </c>
      <c r="K28" s="170"/>
      <c r="L28" s="170"/>
      <c r="M28" s="170"/>
      <c r="N28" s="170"/>
      <c r="O28" s="170"/>
      <c r="P28" s="170"/>
      <c r="Q28" s="170"/>
      <c r="R28" s="170"/>
    </row>
    <row r="29" spans="2:18" ht="15" customHeight="1">
      <c r="B29" s="61" t="s">
        <v>151</v>
      </c>
      <c r="C29" s="88">
        <v>10.058223719999999</v>
      </c>
      <c r="D29" s="90">
        <v>11.73796087</v>
      </c>
      <c r="E29" s="19">
        <v>11.117896119999999</v>
      </c>
      <c r="F29" s="19">
        <v>10.570786930000001</v>
      </c>
      <c r="G29" s="85">
        <v>10.058223719999999</v>
      </c>
      <c r="H29" s="19">
        <v>9.5456605099999994</v>
      </c>
      <c r="I29" s="19">
        <v>8.9910565800000004</v>
      </c>
      <c r="J29" s="19">
        <v>8.5264394858467991</v>
      </c>
      <c r="K29" s="170"/>
      <c r="L29" s="170"/>
      <c r="M29" s="170"/>
      <c r="N29" s="170"/>
      <c r="O29" s="170"/>
      <c r="P29" s="170"/>
      <c r="Q29" s="170"/>
      <c r="R29" s="170"/>
    </row>
    <row r="30" spans="2:18" ht="15" customHeight="1">
      <c r="B30" s="197" t="s">
        <v>3</v>
      </c>
      <c r="C30" s="88">
        <v>1.6417649999999999</v>
      </c>
      <c r="D30" s="90">
        <v>7.3262757000000001</v>
      </c>
      <c r="E30" s="19">
        <v>1.6417649999999999</v>
      </c>
      <c r="F30" s="19">
        <v>1.6417649999999999</v>
      </c>
      <c r="G30" s="85">
        <v>1.6417649999999999</v>
      </c>
      <c r="H30" s="19">
        <v>1.6417649999999999</v>
      </c>
      <c r="I30" s="19">
        <v>1.6417649999999999</v>
      </c>
      <c r="J30" s="19">
        <v>1.6417649999999999</v>
      </c>
      <c r="K30" s="170"/>
      <c r="L30" s="170"/>
      <c r="M30" s="170"/>
      <c r="N30" s="170"/>
      <c r="O30" s="170"/>
      <c r="P30" s="170"/>
      <c r="Q30" s="170"/>
      <c r="R30" s="170"/>
    </row>
    <row r="31" spans="2:18" ht="15" customHeight="1">
      <c r="B31" s="61" t="s">
        <v>62</v>
      </c>
      <c r="C31" s="88">
        <v>319.41752779500001</v>
      </c>
      <c r="D31" s="90">
        <v>347.94865387499999</v>
      </c>
      <c r="E31" s="19">
        <v>335.67895179499999</v>
      </c>
      <c r="F31" s="19">
        <v>331.95268012499997</v>
      </c>
      <c r="G31" s="85">
        <v>319.41752779500001</v>
      </c>
      <c r="H31" s="19">
        <v>319.43133233499998</v>
      </c>
      <c r="I31" s="19">
        <v>317.42885044499997</v>
      </c>
      <c r="J31" s="19">
        <v>317.47764519499998</v>
      </c>
      <c r="K31" s="170"/>
      <c r="L31" s="170"/>
      <c r="M31" s="170"/>
      <c r="N31" s="170"/>
      <c r="O31" s="170"/>
      <c r="P31" s="170"/>
      <c r="Q31" s="170"/>
      <c r="R31" s="170"/>
    </row>
    <row r="32" spans="2:18" ht="15" customHeight="1">
      <c r="B32" s="61" t="s">
        <v>63</v>
      </c>
      <c r="C32" s="88">
        <v>589.04780734282099</v>
      </c>
      <c r="D32" s="90">
        <v>668.35931173082099</v>
      </c>
      <c r="E32" s="19">
        <v>619.12069484082099</v>
      </c>
      <c r="F32" s="19">
        <v>601.19567553482102</v>
      </c>
      <c r="G32" s="85">
        <v>589.04780734282099</v>
      </c>
      <c r="H32" s="19">
        <v>574.33932624481997</v>
      </c>
      <c r="I32" s="19">
        <v>593.34621831182005</v>
      </c>
      <c r="J32" s="19">
        <v>588.94938361582103</v>
      </c>
      <c r="K32" s="170"/>
      <c r="L32" s="170"/>
      <c r="M32" s="170"/>
      <c r="N32" s="170"/>
      <c r="O32" s="170"/>
      <c r="P32" s="170"/>
      <c r="Q32" s="170"/>
      <c r="R32" s="170"/>
    </row>
    <row r="33" spans="2:18" ht="15" customHeight="1">
      <c r="B33" s="61" t="s">
        <v>64</v>
      </c>
      <c r="C33" s="88">
        <v>3.6276305799999999</v>
      </c>
      <c r="D33" s="90">
        <v>2.8582525400000001</v>
      </c>
      <c r="E33" s="19">
        <v>2.7743584399999999</v>
      </c>
      <c r="F33" s="19">
        <v>2.90274564</v>
      </c>
      <c r="G33" s="85">
        <v>3.6276305799999999</v>
      </c>
      <c r="H33" s="19">
        <v>3.6292801099999998</v>
      </c>
      <c r="I33" s="19">
        <v>3.5473677499999998</v>
      </c>
      <c r="J33" s="19">
        <v>3.3836923999999997</v>
      </c>
      <c r="K33" s="170"/>
      <c r="L33" s="170"/>
      <c r="M33" s="170"/>
      <c r="N33" s="170"/>
      <c r="O33" s="170"/>
      <c r="P33" s="170"/>
      <c r="Q33" s="170"/>
      <c r="R33" s="170"/>
    </row>
    <row r="34" spans="2:18" ht="15" customHeight="1">
      <c r="B34" s="61" t="s">
        <v>65</v>
      </c>
      <c r="C34" s="88">
        <v>15.630710755060001</v>
      </c>
      <c r="D34" s="90">
        <v>24.00601265856</v>
      </c>
      <c r="E34" s="19">
        <v>24.244675076060002</v>
      </c>
      <c r="F34" s="19">
        <v>24.728020716060001</v>
      </c>
      <c r="G34" s="85">
        <v>15.630710755060001</v>
      </c>
      <c r="H34" s="19">
        <v>22.539402646860001</v>
      </c>
      <c r="I34" s="19">
        <v>14.68907979916</v>
      </c>
      <c r="J34" s="19">
        <v>15.73986326076</v>
      </c>
      <c r="K34" s="170"/>
      <c r="L34" s="170"/>
      <c r="M34" s="170"/>
      <c r="N34" s="170"/>
      <c r="O34" s="170"/>
      <c r="P34" s="170"/>
      <c r="Q34" s="170"/>
      <c r="R34" s="170"/>
    </row>
    <row r="35" spans="2:18" ht="15" customHeight="1">
      <c r="B35" s="60" t="s">
        <v>66</v>
      </c>
      <c r="C35" s="87">
        <v>286.97590547738793</v>
      </c>
      <c r="D35" s="89">
        <v>304.00042085639802</v>
      </c>
      <c r="E35" s="83">
        <v>303.38707992077946</v>
      </c>
      <c r="F35" s="83">
        <v>292.94303654197341</v>
      </c>
      <c r="G35" s="84">
        <v>286.97590547738793</v>
      </c>
      <c r="H35" s="83">
        <v>277.26561559587412</v>
      </c>
      <c r="I35" s="83">
        <v>273.79916369338201</v>
      </c>
      <c r="J35" s="83">
        <v>276.552869525929</v>
      </c>
      <c r="K35" s="170"/>
      <c r="L35" s="170"/>
      <c r="M35" s="170"/>
      <c r="N35" s="170"/>
      <c r="O35" s="170"/>
      <c r="P35" s="170"/>
      <c r="Q35" s="170"/>
      <c r="R35" s="170"/>
    </row>
    <row r="36" spans="2:18" ht="15" customHeight="1">
      <c r="B36" s="61" t="s">
        <v>67</v>
      </c>
      <c r="C36" s="88">
        <v>0</v>
      </c>
      <c r="D36" s="90">
        <v>0</v>
      </c>
      <c r="E36" s="19">
        <v>0</v>
      </c>
      <c r="F36" s="19">
        <v>0</v>
      </c>
      <c r="G36" s="85">
        <v>0</v>
      </c>
      <c r="H36" s="19">
        <v>0</v>
      </c>
      <c r="I36" s="19">
        <v>0</v>
      </c>
      <c r="J36" s="19">
        <v>0</v>
      </c>
      <c r="K36" s="170"/>
      <c r="L36" s="170"/>
      <c r="M36" s="170"/>
      <c r="N36" s="170"/>
      <c r="O36" s="170"/>
      <c r="P36" s="170"/>
      <c r="Q36" s="170"/>
      <c r="R36" s="170"/>
    </row>
    <row r="37" spans="2:18" ht="15" customHeight="1">
      <c r="B37" s="61" t="s">
        <v>68</v>
      </c>
      <c r="C37" s="88">
        <v>12.295257371090099</v>
      </c>
      <c r="D37" s="90">
        <v>12.001616959868301</v>
      </c>
      <c r="E37" s="19">
        <v>15.3844534203821</v>
      </c>
      <c r="F37" s="19">
        <v>15.271747409125402</v>
      </c>
      <c r="G37" s="85">
        <v>12.295257371090099</v>
      </c>
      <c r="H37" s="19">
        <v>17.507076713020801</v>
      </c>
      <c r="I37" s="19">
        <v>15.27670933313</v>
      </c>
      <c r="J37" s="19">
        <v>13.704948144085598</v>
      </c>
      <c r="K37" s="170"/>
      <c r="L37" s="170"/>
      <c r="M37" s="170"/>
      <c r="N37" s="170"/>
      <c r="O37" s="170"/>
      <c r="P37" s="170"/>
      <c r="Q37" s="170"/>
      <c r="R37" s="170"/>
    </row>
    <row r="38" spans="2:18" ht="15" customHeight="1">
      <c r="B38" s="61" t="s">
        <v>135</v>
      </c>
      <c r="C38" s="88">
        <v>249.15821721724501</v>
      </c>
      <c r="D38" s="90">
        <v>264.16205796584097</v>
      </c>
      <c r="E38" s="19">
        <v>255.50864729083401</v>
      </c>
      <c r="F38" s="19">
        <v>247.02539230779902</v>
      </c>
      <c r="G38" s="85">
        <v>249.15821721724501</v>
      </c>
      <c r="H38" s="19">
        <v>235.09071433125902</v>
      </c>
      <c r="I38" s="19">
        <v>233.205898965877</v>
      </c>
      <c r="J38" s="19">
        <v>236.467602152127</v>
      </c>
      <c r="K38" s="170"/>
      <c r="L38" s="170"/>
      <c r="M38" s="170"/>
      <c r="N38" s="170"/>
      <c r="O38" s="170"/>
      <c r="P38" s="170"/>
      <c r="Q38" s="170"/>
      <c r="R38" s="170"/>
    </row>
    <row r="39" spans="2:18" ht="15" customHeight="1">
      <c r="B39" s="25" t="s">
        <v>142</v>
      </c>
      <c r="C39" s="88">
        <v>25.522430889052838</v>
      </c>
      <c r="D39" s="90">
        <v>27.83674593068875</v>
      </c>
      <c r="E39" s="19">
        <v>32.493979209563399</v>
      </c>
      <c r="F39" s="19">
        <v>30.645896825048997</v>
      </c>
      <c r="G39" s="85">
        <v>25.522430889052838</v>
      </c>
      <c r="H39" s="19">
        <v>24.667824551594311</v>
      </c>
      <c r="I39" s="19">
        <v>25.316555394375051</v>
      </c>
      <c r="J39" s="19">
        <v>26.380319229716367</v>
      </c>
      <c r="K39" s="170"/>
      <c r="L39" s="170"/>
      <c r="M39" s="170"/>
      <c r="N39" s="170"/>
      <c r="O39" s="170"/>
      <c r="P39" s="170"/>
      <c r="Q39" s="170"/>
      <c r="R39" s="170"/>
    </row>
    <row r="40" spans="2:18" ht="15" customHeight="1">
      <c r="B40" s="58" t="s">
        <v>71</v>
      </c>
      <c r="C40" s="86">
        <v>816.19454149767205</v>
      </c>
      <c r="D40" s="79">
        <v>929.20174961739133</v>
      </c>
      <c r="E40" s="75">
        <v>859.67604377682221</v>
      </c>
      <c r="F40" s="75">
        <v>830.57560173490401</v>
      </c>
      <c r="G40" s="76">
        <v>816.19454149767205</v>
      </c>
      <c r="H40" s="75">
        <v>811.23598085805202</v>
      </c>
      <c r="I40" s="75">
        <v>826.39448859024139</v>
      </c>
      <c r="J40" s="75">
        <v>828.38329271316002</v>
      </c>
      <c r="K40" s="170"/>
      <c r="L40" s="170"/>
      <c r="M40" s="170"/>
      <c r="N40" s="170"/>
      <c r="O40" s="170"/>
      <c r="P40" s="170"/>
      <c r="Q40" s="170"/>
      <c r="R40" s="170"/>
    </row>
    <row r="41" spans="2:18" ht="15" customHeight="1">
      <c r="B41" s="61" t="s">
        <v>72</v>
      </c>
      <c r="C41" s="88">
        <v>756.16997179896202</v>
      </c>
      <c r="D41" s="90">
        <v>862.67819671320603</v>
      </c>
      <c r="E41" s="19">
        <v>795.20915159171204</v>
      </c>
      <c r="F41" s="19">
        <v>767.53987880422198</v>
      </c>
      <c r="G41" s="85">
        <v>756.16997179896202</v>
      </c>
      <c r="H41" s="19">
        <v>750.75128723397302</v>
      </c>
      <c r="I41" s="19">
        <v>764.97855224304294</v>
      </c>
      <c r="J41" s="19">
        <v>766.39465803339692</v>
      </c>
      <c r="K41" s="170"/>
      <c r="L41" s="170"/>
      <c r="M41" s="170"/>
      <c r="N41" s="170"/>
      <c r="O41" s="170"/>
      <c r="P41" s="170"/>
      <c r="Q41" s="170"/>
      <c r="R41" s="170"/>
    </row>
    <row r="42" spans="2:18" ht="15" customHeight="1">
      <c r="B42" s="61" t="s">
        <v>57</v>
      </c>
      <c r="C42" s="88">
        <v>60.024569698710096</v>
      </c>
      <c r="D42" s="90">
        <v>66.523552904185308</v>
      </c>
      <c r="E42" s="19">
        <v>64.466892185110197</v>
      </c>
      <c r="F42" s="19">
        <v>63.035722930682006</v>
      </c>
      <c r="G42" s="85">
        <v>60.024569698710096</v>
      </c>
      <c r="H42" s="19">
        <v>60.484693624078993</v>
      </c>
      <c r="I42" s="19">
        <v>61.415936347198503</v>
      </c>
      <c r="J42" s="19">
        <v>61.988634679763102</v>
      </c>
      <c r="K42" s="170"/>
      <c r="L42" s="170"/>
      <c r="M42" s="170"/>
      <c r="N42" s="170"/>
      <c r="O42" s="170"/>
      <c r="P42" s="170"/>
      <c r="Q42" s="170"/>
      <c r="R42" s="170"/>
    </row>
    <row r="43" spans="2:18" ht="15" customHeight="1">
      <c r="B43" s="58" t="s">
        <v>73</v>
      </c>
      <c r="C43" s="86">
        <v>414.83774719471518</v>
      </c>
      <c r="D43" s="79">
        <v>440.93652879558027</v>
      </c>
      <c r="E43" s="75">
        <v>442.27524108878151</v>
      </c>
      <c r="F43" s="75">
        <v>439.66280802690795</v>
      </c>
      <c r="G43" s="76">
        <v>414.83774719471518</v>
      </c>
      <c r="H43" s="75">
        <v>401.75439944036998</v>
      </c>
      <c r="I43" s="75">
        <v>391.65199704549468</v>
      </c>
      <c r="J43" s="75">
        <v>388.92882371829137</v>
      </c>
      <c r="K43" s="170"/>
      <c r="L43" s="170"/>
      <c r="M43" s="170"/>
      <c r="N43" s="170"/>
      <c r="O43" s="170"/>
      <c r="P43" s="170"/>
      <c r="Q43" s="170"/>
      <c r="R43" s="170"/>
    </row>
    <row r="44" spans="2:18" ht="15" customHeight="1">
      <c r="B44" s="60" t="s">
        <v>74</v>
      </c>
      <c r="C44" s="87">
        <v>294.52260708009896</v>
      </c>
      <c r="D44" s="89">
        <v>365.33924728648418</v>
      </c>
      <c r="E44" s="83">
        <v>309.22420440411935</v>
      </c>
      <c r="F44" s="83">
        <v>295.50983554756857</v>
      </c>
      <c r="G44" s="84">
        <v>294.52260708009896</v>
      </c>
      <c r="H44" s="83">
        <v>281.87147243310704</v>
      </c>
      <c r="I44" s="83">
        <v>318.010954590099</v>
      </c>
      <c r="J44" s="83">
        <v>300.05018574415141</v>
      </c>
      <c r="K44" s="170"/>
      <c r="L44" s="170"/>
      <c r="M44" s="170"/>
      <c r="N44" s="170"/>
      <c r="O44" s="170"/>
      <c r="P44" s="170"/>
      <c r="Q44" s="170"/>
      <c r="R44" s="170"/>
    </row>
    <row r="45" spans="2:18" ht="15" customHeight="1">
      <c r="B45" s="61" t="s">
        <v>75</v>
      </c>
      <c r="C45" s="88">
        <v>137.49721056000001</v>
      </c>
      <c r="D45" s="90">
        <v>192.39240088999998</v>
      </c>
      <c r="E45" s="19">
        <v>149.94006049999999</v>
      </c>
      <c r="F45" s="19">
        <v>138.71918118000002</v>
      </c>
      <c r="G45" s="85">
        <v>137.49721056000001</v>
      </c>
      <c r="H45" s="19">
        <v>136.27902887000002</v>
      </c>
      <c r="I45" s="19">
        <v>170.95857340999999</v>
      </c>
      <c r="J45" s="19">
        <v>154.73265157</v>
      </c>
      <c r="K45" s="170"/>
      <c r="L45" s="170"/>
      <c r="M45" s="170"/>
      <c r="N45" s="170"/>
      <c r="O45" s="170"/>
      <c r="P45" s="170"/>
      <c r="Q45" s="170"/>
      <c r="R45" s="170"/>
    </row>
    <row r="46" spans="2:18" ht="15" customHeight="1">
      <c r="B46" s="61" t="s">
        <v>76</v>
      </c>
      <c r="C46" s="88">
        <v>8.268986889999999</v>
      </c>
      <c r="D46" s="90">
        <v>9.8333759700000005</v>
      </c>
      <c r="E46" s="19">
        <v>9.2764722699999993</v>
      </c>
      <c r="F46" s="19">
        <v>8.7661170600000009</v>
      </c>
      <c r="G46" s="85">
        <v>8.268986889999999</v>
      </c>
      <c r="H46" s="19">
        <v>7.7397881100000001</v>
      </c>
      <c r="I46" s="19">
        <v>7.2396131299999995</v>
      </c>
      <c r="J46" s="19">
        <v>6.8577665040523996</v>
      </c>
      <c r="K46" s="170"/>
      <c r="L46" s="170"/>
      <c r="M46" s="170"/>
      <c r="N46" s="170"/>
      <c r="O46" s="170"/>
      <c r="P46" s="170"/>
      <c r="Q46" s="170"/>
      <c r="R46" s="170"/>
    </row>
    <row r="47" spans="2:18" ht="15" customHeight="1">
      <c r="B47" s="61" t="s">
        <v>77</v>
      </c>
      <c r="C47" s="88">
        <v>89.526204100000001</v>
      </c>
      <c r="D47" s="90">
        <v>99.432009946385207</v>
      </c>
      <c r="E47" s="19">
        <v>89.430738559020298</v>
      </c>
      <c r="F47" s="19">
        <v>89.4292705474695</v>
      </c>
      <c r="G47" s="85">
        <v>89.526204100000001</v>
      </c>
      <c r="H47" s="19">
        <v>79.613751703008006</v>
      </c>
      <c r="I47" s="19">
        <v>79.611036510000005</v>
      </c>
      <c r="J47" s="19">
        <v>79.698042950000001</v>
      </c>
      <c r="K47" s="170"/>
      <c r="L47" s="170"/>
      <c r="M47" s="170"/>
      <c r="N47" s="170"/>
      <c r="O47" s="170"/>
      <c r="P47" s="170"/>
      <c r="Q47" s="170"/>
      <c r="R47" s="170"/>
    </row>
    <row r="48" spans="2:18" ht="15" customHeight="1">
      <c r="B48" s="61" t="s">
        <v>78</v>
      </c>
      <c r="C48" s="88">
        <v>44.146163319999999</v>
      </c>
      <c r="D48" s="90">
        <v>54.345269409999993</v>
      </c>
      <c r="E48" s="19">
        <v>49.975553374999997</v>
      </c>
      <c r="F48" s="19">
        <v>48.750777770000006</v>
      </c>
      <c r="G48" s="85">
        <v>44.146163319999999</v>
      </c>
      <c r="H48" s="19">
        <v>43.642773859999998</v>
      </c>
      <c r="I48" s="19">
        <v>45.951835819999999</v>
      </c>
      <c r="J48" s="19">
        <v>45.158262919999999</v>
      </c>
      <c r="K48" s="170"/>
      <c r="L48" s="170"/>
      <c r="M48" s="170"/>
      <c r="N48" s="170"/>
      <c r="O48" s="170"/>
      <c r="P48" s="170"/>
      <c r="Q48" s="170"/>
      <c r="R48" s="170"/>
    </row>
    <row r="49" spans="2:18" ht="15" customHeight="1">
      <c r="B49" s="61" t="s">
        <v>79</v>
      </c>
      <c r="C49" s="88">
        <v>8.5572300099999996</v>
      </c>
      <c r="D49" s="90">
        <v>0.61584516</v>
      </c>
      <c r="E49" s="19">
        <v>3.0006016600000001</v>
      </c>
      <c r="F49" s="19">
        <v>2.8138961600000001</v>
      </c>
      <c r="G49" s="85">
        <v>8.5572300099999996</v>
      </c>
      <c r="H49" s="19">
        <v>8.5572300099999996</v>
      </c>
      <c r="I49" s="19">
        <v>8.4542300099999999</v>
      </c>
      <c r="J49" s="19">
        <v>8.0910494100000001</v>
      </c>
      <c r="K49" s="170"/>
      <c r="L49" s="170"/>
      <c r="M49" s="170"/>
      <c r="N49" s="170"/>
      <c r="O49" s="170"/>
      <c r="P49" s="170"/>
      <c r="Q49" s="170"/>
      <c r="R49" s="170"/>
    </row>
    <row r="50" spans="2:18" ht="15" customHeight="1">
      <c r="B50" s="61" t="s">
        <v>65</v>
      </c>
      <c r="C50" s="88">
        <v>6.5268122000990099</v>
      </c>
      <c r="D50" s="90">
        <v>8.7203459100990202</v>
      </c>
      <c r="E50" s="19">
        <v>7.6007780400990308</v>
      </c>
      <c r="F50" s="19">
        <v>7.0305928300990201</v>
      </c>
      <c r="G50" s="85">
        <v>6.5268122000990099</v>
      </c>
      <c r="H50" s="19">
        <v>6.0388998800990201</v>
      </c>
      <c r="I50" s="19">
        <v>5.7956657100990094</v>
      </c>
      <c r="J50" s="19">
        <v>5.5124123900990103</v>
      </c>
      <c r="K50" s="170"/>
      <c r="L50" s="170"/>
      <c r="M50" s="170"/>
      <c r="N50" s="170"/>
      <c r="O50" s="170"/>
      <c r="P50" s="170"/>
      <c r="Q50" s="170"/>
      <c r="R50" s="170"/>
    </row>
    <row r="51" spans="2:18" ht="15" customHeight="1">
      <c r="B51" s="60" t="s">
        <v>80</v>
      </c>
      <c r="C51" s="87">
        <v>120.3151401146162</v>
      </c>
      <c r="D51" s="89">
        <v>75.597281509096049</v>
      </c>
      <c r="E51" s="83">
        <v>133.05103668466217</v>
      </c>
      <c r="F51" s="83">
        <v>144.15297247933941</v>
      </c>
      <c r="G51" s="84">
        <v>120.3151401146162</v>
      </c>
      <c r="H51" s="83">
        <v>119.88292700726298</v>
      </c>
      <c r="I51" s="83">
        <v>73.641042455395663</v>
      </c>
      <c r="J51" s="83">
        <v>88.878637974139934</v>
      </c>
      <c r="K51" s="170"/>
      <c r="L51" s="170"/>
      <c r="M51" s="170"/>
      <c r="N51" s="170"/>
      <c r="O51" s="170"/>
      <c r="P51" s="170"/>
      <c r="Q51" s="170"/>
      <c r="R51" s="170"/>
    </row>
    <row r="52" spans="2:18" ht="15" customHeight="1">
      <c r="B52" s="61" t="s">
        <v>75</v>
      </c>
      <c r="C52" s="88">
        <v>56.1971951442099</v>
      </c>
      <c r="D52" s="90">
        <v>4.8653798342098984</v>
      </c>
      <c r="E52" s="19">
        <v>46.165283024209899</v>
      </c>
      <c r="F52" s="19">
        <v>56.016175094209892</v>
      </c>
      <c r="G52" s="85">
        <v>56.1971951442099</v>
      </c>
      <c r="H52" s="19">
        <v>56.2131130742099</v>
      </c>
      <c r="I52" s="19">
        <v>15.0273480742099</v>
      </c>
      <c r="J52" s="19">
        <v>30.0327744142099</v>
      </c>
      <c r="K52" s="170"/>
      <c r="L52" s="170"/>
      <c r="M52" s="170"/>
      <c r="N52" s="170"/>
      <c r="O52" s="170"/>
      <c r="P52" s="170"/>
      <c r="Q52" s="170"/>
      <c r="R52" s="170"/>
    </row>
    <row r="53" spans="2:18" ht="15" customHeight="1">
      <c r="B53" s="61" t="s">
        <v>76</v>
      </c>
      <c r="C53" s="88">
        <v>1.9888591200000001</v>
      </c>
      <c r="D53" s="90">
        <v>2.04971098</v>
      </c>
      <c r="E53" s="19">
        <v>2.0066826200000003</v>
      </c>
      <c r="F53" s="19">
        <v>1.9881218300000001</v>
      </c>
      <c r="G53" s="85">
        <v>1.9888591200000001</v>
      </c>
      <c r="H53" s="19">
        <v>2.0191099499999998</v>
      </c>
      <c r="I53" s="19">
        <v>1.9746779699999999</v>
      </c>
      <c r="J53" s="19">
        <v>1.9007371116859999</v>
      </c>
      <c r="K53" s="170"/>
      <c r="L53" s="170"/>
      <c r="M53" s="170"/>
      <c r="N53" s="170"/>
      <c r="O53" s="170"/>
      <c r="P53" s="170"/>
      <c r="Q53" s="170"/>
      <c r="R53" s="170"/>
    </row>
    <row r="54" spans="2:18" ht="15" customHeight="1">
      <c r="B54" s="61" t="s">
        <v>77</v>
      </c>
      <c r="C54" s="88">
        <v>9.8540464176448008</v>
      </c>
      <c r="D54" s="90">
        <v>-0.15004551999999999</v>
      </c>
      <c r="E54" s="19">
        <v>9.849954480000001</v>
      </c>
      <c r="F54" s="19">
        <v>10</v>
      </c>
      <c r="G54" s="85">
        <v>9.8540464176448008</v>
      </c>
      <c r="H54" s="19">
        <v>9.849954480000001</v>
      </c>
      <c r="I54" s="19">
        <v>9.851366301300601</v>
      </c>
      <c r="J54" s="19">
        <v>9.849954480000001</v>
      </c>
      <c r="K54" s="170"/>
      <c r="L54" s="170"/>
      <c r="M54" s="170"/>
      <c r="N54" s="170"/>
      <c r="O54" s="170"/>
      <c r="P54" s="170"/>
      <c r="Q54" s="170"/>
      <c r="R54" s="170"/>
    </row>
    <row r="55" spans="2:18" ht="15" customHeight="1">
      <c r="B55" s="61" t="s">
        <v>81</v>
      </c>
      <c r="C55" s="88">
        <v>5.9945885170887996</v>
      </c>
      <c r="D55" s="90">
        <v>4.0679597078229</v>
      </c>
      <c r="E55" s="19">
        <v>4.2326415924429002</v>
      </c>
      <c r="F55" s="19">
        <v>4.4292727192296999</v>
      </c>
      <c r="G55" s="85">
        <v>5.9945885170887996</v>
      </c>
      <c r="H55" s="19">
        <v>5.7498828219609992</v>
      </c>
      <c r="I55" s="19">
        <v>4.1814454402415997</v>
      </c>
      <c r="J55" s="19">
        <v>4.5075042850390004</v>
      </c>
      <c r="K55" s="170"/>
      <c r="L55" s="170"/>
      <c r="M55" s="170"/>
      <c r="N55" s="170"/>
      <c r="O55" s="170"/>
      <c r="P55" s="170"/>
      <c r="Q55" s="170"/>
      <c r="R55" s="170"/>
    </row>
    <row r="56" spans="2:18" ht="15" customHeight="1">
      <c r="B56" s="25" t="s">
        <v>141</v>
      </c>
      <c r="C56" s="88">
        <v>46.280450915672702</v>
      </c>
      <c r="D56" s="90">
        <v>64.764276507063258</v>
      </c>
      <c r="E56" s="19">
        <v>70.796474968009377</v>
      </c>
      <c r="F56" s="19">
        <v>71.719402835899842</v>
      </c>
      <c r="G56" s="85">
        <v>46.280450915672702</v>
      </c>
      <c r="H56" s="19">
        <v>46.050866681092067</v>
      </c>
      <c r="I56" s="19">
        <v>42.60620466964356</v>
      </c>
      <c r="J56" s="19">
        <v>42.587667683205041</v>
      </c>
      <c r="K56" s="170"/>
      <c r="L56" s="170"/>
      <c r="M56" s="170"/>
      <c r="N56" s="170"/>
      <c r="O56" s="170"/>
      <c r="P56" s="170"/>
      <c r="Q56" s="170"/>
      <c r="R56" s="170"/>
    </row>
    <row r="57" spans="2:18" ht="15" customHeight="1">
      <c r="B57" s="60" t="s">
        <v>125</v>
      </c>
      <c r="C57" s="87">
        <v>1231.0322886923873</v>
      </c>
      <c r="D57" s="89">
        <v>1370.1382784129714</v>
      </c>
      <c r="E57" s="83">
        <v>1301.9512848656036</v>
      </c>
      <c r="F57" s="83">
        <v>1270.2384097618119</v>
      </c>
      <c r="G57" s="84">
        <v>1231.0322886923873</v>
      </c>
      <c r="H57" s="83">
        <v>1212.9903802984218</v>
      </c>
      <c r="I57" s="83">
        <v>1218.046485635736</v>
      </c>
      <c r="J57" s="83">
        <v>1217.3121164314514</v>
      </c>
      <c r="K57" s="170"/>
      <c r="L57" s="170"/>
      <c r="M57" s="170"/>
      <c r="N57" s="170"/>
      <c r="O57" s="170"/>
      <c r="P57" s="170"/>
      <c r="Q57" s="170"/>
      <c r="R57" s="170"/>
    </row>
    <row r="58" spans="2:18">
      <c r="B58" s="187" t="s">
        <v>133</v>
      </c>
      <c r="C58" s="44"/>
      <c r="D58" s="44"/>
      <c r="E58" s="44"/>
      <c r="F58" s="44"/>
      <c r="G58" s="44"/>
    </row>
    <row r="59" spans="2:18">
      <c r="B59" s="206" t="s">
        <v>134</v>
      </c>
      <c r="C59" s="37"/>
      <c r="E59" s="37"/>
      <c r="F59" s="48"/>
    </row>
    <row r="60" spans="2:18">
      <c r="E60" s="1"/>
      <c r="F60" s="6"/>
    </row>
  </sheetData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&amp;R&amp;A</oddFooter>
  </headerFooter>
  <ignoredErrors>
    <ignoredError sqref="C4 C2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2A40B-C5FD-4132-8C2C-5B445371A2FA}">
  <sheetPr>
    <tabColor theme="3" tint="0.79998168889431442"/>
    <pageSetUpPr fitToPage="1"/>
  </sheetPr>
  <dimension ref="B1:L79"/>
  <sheetViews>
    <sheetView showGridLines="0" view="pageBreakPreview" zoomScale="80" zoomScaleNormal="100" zoomScaleSheetLayoutView="80" workbookViewId="0">
      <selection activeCell="G29" sqref="G29"/>
    </sheetView>
  </sheetViews>
  <sheetFormatPr defaultColWidth="8.88671875" defaultRowHeight="14.4"/>
  <cols>
    <col min="1" max="1" width="4.6640625" style="140" customWidth="1"/>
    <col min="2" max="2" width="23.77734375" style="140" customWidth="1"/>
    <col min="3" max="3" width="10.21875" style="140" bestFit="1" customWidth="1"/>
    <col min="4" max="4" width="46.5546875" style="140" customWidth="1"/>
    <col min="5" max="6" width="13.5546875" style="140" customWidth="1"/>
    <col min="7" max="7" width="9.77734375" style="140" customWidth="1"/>
    <col min="8" max="8" width="12" style="140" customWidth="1"/>
    <col min="9" max="9" width="9.33203125" style="140" customWidth="1"/>
    <col min="10" max="10" width="13.77734375" style="140" customWidth="1"/>
    <col min="11" max="16384" width="8.88671875" style="140"/>
  </cols>
  <sheetData>
    <row r="1" spans="2:12" ht="15" customHeight="1">
      <c r="G1" s="3"/>
      <c r="K1" s="3"/>
      <c r="L1" s="3"/>
    </row>
    <row r="2" spans="2:12" ht="15" customHeight="1" thickBot="1">
      <c r="B2" s="124" t="s">
        <v>194</v>
      </c>
      <c r="C2" s="56"/>
      <c r="D2" s="56"/>
      <c r="E2" s="57"/>
      <c r="F2" s="57"/>
      <c r="G2" s="57"/>
      <c r="H2" s="57"/>
      <c r="I2" s="57"/>
      <c r="J2" s="57"/>
    </row>
    <row r="3" spans="2:12" ht="15" customHeight="1" thickTop="1">
      <c r="B3" s="262" t="s">
        <v>209</v>
      </c>
      <c r="C3" s="263"/>
      <c r="D3" s="263"/>
      <c r="E3"/>
      <c r="F3"/>
      <c r="G3"/>
      <c r="H3"/>
      <c r="I3"/>
      <c r="J3"/>
    </row>
    <row r="4" spans="2:12">
      <c r="B4" s="143" t="s">
        <v>210</v>
      </c>
      <c r="C4" s="300" t="s">
        <v>138</v>
      </c>
      <c r="D4" s="301" t="s">
        <v>211</v>
      </c>
      <c r="E4" s="299" t="s">
        <v>212</v>
      </c>
      <c r="F4" s="299" t="s">
        <v>213</v>
      </c>
      <c r="G4" s="302" t="s">
        <v>214</v>
      </c>
      <c r="H4" s="299" t="s">
        <v>215</v>
      </c>
      <c r="I4" s="299" t="s">
        <v>216</v>
      </c>
      <c r="J4" s="299" t="s">
        <v>217</v>
      </c>
      <c r="K4"/>
      <c r="L4"/>
    </row>
    <row r="5" spans="2:12" ht="27" customHeight="1">
      <c r="B5" s="144" t="s">
        <v>218</v>
      </c>
      <c r="C5" s="300"/>
      <c r="D5" s="301"/>
      <c r="E5" s="299"/>
      <c r="F5" s="299"/>
      <c r="G5" s="302"/>
      <c r="H5" s="299"/>
      <c r="I5" s="299"/>
      <c r="J5" s="299"/>
      <c r="K5"/>
      <c r="L5"/>
    </row>
    <row r="6" spans="2:12" ht="19.8" customHeight="1">
      <c r="B6" s="10" t="s">
        <v>4</v>
      </c>
      <c r="C6" s="264">
        <f>+'[17]NAV calculation'!C4</f>
        <v>0.75000010000000006</v>
      </c>
      <c r="D6" s="265" t="s">
        <v>139</v>
      </c>
      <c r="E6" s="266">
        <v>533.06099999999992</v>
      </c>
      <c r="F6" s="267">
        <v>7.5010064387907907</v>
      </c>
      <c r="G6" s="266">
        <v>3998.4939932682569</v>
      </c>
      <c r="H6" s="266">
        <v>1624.2945975</v>
      </c>
      <c r="I6" s="266">
        <v>2374.1993957682571</v>
      </c>
      <c r="J6" s="266">
        <v>1780.6497842461326</v>
      </c>
      <c r="K6" s="268"/>
      <c r="L6"/>
    </row>
    <row r="7" spans="2:12" ht="19.8" customHeight="1">
      <c r="B7" s="10" t="s">
        <v>9</v>
      </c>
      <c r="C7" s="264">
        <f>+'[17]NAV calculation'!C5</f>
        <v>1</v>
      </c>
      <c r="D7" s="265" t="s">
        <v>139</v>
      </c>
      <c r="E7" s="266">
        <v>85.19</v>
      </c>
      <c r="F7" s="267">
        <v>5.1622857492756644</v>
      </c>
      <c r="G7" s="266">
        <v>439.77512298079387</v>
      </c>
      <c r="H7" s="266">
        <v>121.28355342</v>
      </c>
      <c r="I7" s="266">
        <v>318.49156956079389</v>
      </c>
      <c r="J7" s="266">
        <v>318.49156956079389</v>
      </c>
      <c r="K7" s="268"/>
      <c r="L7"/>
    </row>
    <row r="8" spans="2:12" ht="19.8" customHeight="1">
      <c r="B8" s="10" t="s">
        <v>219</v>
      </c>
      <c r="C8" s="264">
        <f>+'[17]NAV calculation'!C6</f>
        <v>1</v>
      </c>
      <c r="D8" s="265" t="s">
        <v>139</v>
      </c>
      <c r="E8" s="266">
        <v>26.006</v>
      </c>
      <c r="F8" s="267">
        <v>7.7467981181933405</v>
      </c>
      <c r="G8" s="266">
        <v>201.46323186173601</v>
      </c>
      <c r="H8" s="266">
        <v>78.476168898253178</v>
      </c>
      <c r="I8" s="266">
        <v>122.98706296348283</v>
      </c>
      <c r="J8" s="266">
        <v>122.98706296348283</v>
      </c>
      <c r="K8" s="268"/>
      <c r="L8"/>
    </row>
    <row r="9" spans="2:12" ht="19.8" customHeight="1">
      <c r="B9" s="10" t="s">
        <v>7</v>
      </c>
      <c r="C9" s="264">
        <v>0.8</v>
      </c>
      <c r="D9" s="265" t="s">
        <v>220</v>
      </c>
      <c r="E9" s="269" t="s">
        <v>221</v>
      </c>
      <c r="F9" s="270" t="s">
        <v>221</v>
      </c>
      <c r="G9" s="269" t="s">
        <v>221</v>
      </c>
      <c r="H9" s="269" t="s">
        <v>221</v>
      </c>
      <c r="I9" s="266">
        <v>912.78852916807796</v>
      </c>
      <c r="J9" s="266">
        <v>730.23082333446246</v>
      </c>
      <c r="K9" s="268"/>
      <c r="L9"/>
    </row>
    <row r="10" spans="2:12" ht="19.8" customHeight="1">
      <c r="B10" s="10" t="s">
        <v>15</v>
      </c>
      <c r="C10" s="264">
        <v>0.3</v>
      </c>
      <c r="D10" s="265" t="s">
        <v>139</v>
      </c>
      <c r="E10" s="266">
        <v>99.004000000000005</v>
      </c>
      <c r="F10" s="267">
        <v>6.636143240848706</v>
      </c>
      <c r="G10" s="266">
        <v>657.00472541698537</v>
      </c>
      <c r="H10" s="266">
        <v>-43.64746097375</v>
      </c>
      <c r="I10" s="266">
        <v>700.65218639073532</v>
      </c>
      <c r="J10" s="266">
        <v>210.19565591722059</v>
      </c>
      <c r="K10" s="268"/>
      <c r="L10"/>
    </row>
    <row r="11" spans="2:12" ht="19.8" customHeight="1">
      <c r="B11" s="10" t="s">
        <v>222</v>
      </c>
      <c r="C11" s="264">
        <v>1</v>
      </c>
      <c r="D11" s="265" t="s">
        <v>223</v>
      </c>
      <c r="E11" s="266">
        <v>8.100919436636195</v>
      </c>
      <c r="F11" s="267">
        <v>6.8808875079302032</v>
      </c>
      <c r="G11" s="266">
        <v>55.741515354298976</v>
      </c>
      <c r="H11" s="269" t="s">
        <v>221</v>
      </c>
      <c r="I11" s="266">
        <v>55.741515354298976</v>
      </c>
      <c r="J11" s="266">
        <v>55.741515354298976</v>
      </c>
      <c r="K11" s="268"/>
      <c r="L11"/>
    </row>
    <row r="12" spans="2:12" ht="19.8" customHeight="1">
      <c r="B12" s="10" t="s">
        <v>224</v>
      </c>
      <c r="C12" s="264">
        <v>0.5</v>
      </c>
      <c r="D12" s="265" t="s">
        <v>139</v>
      </c>
      <c r="E12" s="266">
        <v>19.98151134008846</v>
      </c>
      <c r="F12" s="267">
        <v>12.5</v>
      </c>
      <c r="G12" s="266">
        <v>249.76889175110574</v>
      </c>
      <c r="H12" s="266">
        <v>6.285270981199071</v>
      </c>
      <c r="I12" s="266">
        <v>243.48362076990668</v>
      </c>
      <c r="J12" s="266">
        <v>121.74181038495334</v>
      </c>
      <c r="K12" s="268"/>
      <c r="L12"/>
    </row>
    <row r="13" spans="2:12" ht="19.8" customHeight="1">
      <c r="B13" s="10" t="s">
        <v>6</v>
      </c>
      <c r="C13" s="264">
        <v>0.9</v>
      </c>
      <c r="D13" s="265" t="s">
        <v>170</v>
      </c>
      <c r="E13" s="269" t="s">
        <v>221</v>
      </c>
      <c r="F13" s="270" t="s">
        <v>221</v>
      </c>
      <c r="G13" s="269" t="s">
        <v>221</v>
      </c>
      <c r="H13" s="269" t="s">
        <v>221</v>
      </c>
      <c r="I13" s="266">
        <v>323.8</v>
      </c>
      <c r="J13" s="266">
        <v>291.42</v>
      </c>
      <c r="K13" s="268"/>
      <c r="L13"/>
    </row>
    <row r="14" spans="2:12" ht="19.8" customHeight="1">
      <c r="B14" s="10" t="s">
        <v>225</v>
      </c>
      <c r="C14" s="264">
        <v>0.30835179000000001</v>
      </c>
      <c r="D14" s="265" t="s">
        <v>226</v>
      </c>
      <c r="E14" s="269" t="s">
        <v>221</v>
      </c>
      <c r="F14" s="270" t="s">
        <v>221</v>
      </c>
      <c r="G14" s="269" t="s">
        <v>221</v>
      </c>
      <c r="H14" s="269" t="s">
        <v>221</v>
      </c>
      <c r="I14" s="266">
        <v>1788.399902716</v>
      </c>
      <c r="J14" s="266">
        <v>551.45631123830447</v>
      </c>
      <c r="K14" s="268"/>
      <c r="L14"/>
    </row>
    <row r="15" spans="2:12" ht="19.8" customHeight="1">
      <c r="B15" s="10" t="s">
        <v>227</v>
      </c>
      <c r="C15" s="264">
        <v>0.95399999999999996</v>
      </c>
      <c r="D15" s="265" t="s">
        <v>228</v>
      </c>
      <c r="E15" s="269" t="s">
        <v>221</v>
      </c>
      <c r="F15" s="270" t="s">
        <v>221</v>
      </c>
      <c r="G15" s="269" t="s">
        <v>221</v>
      </c>
      <c r="H15" s="269" t="s">
        <v>221</v>
      </c>
      <c r="I15" s="266">
        <v>78.177823280922439</v>
      </c>
      <c r="J15" s="266">
        <v>74.581643409999998</v>
      </c>
      <c r="K15" s="268"/>
      <c r="L15"/>
    </row>
    <row r="16" spans="2:12" ht="19.8" customHeight="1">
      <c r="B16" s="10" t="s">
        <v>229</v>
      </c>
      <c r="C16" s="264">
        <v>1</v>
      </c>
      <c r="D16" s="265" t="s">
        <v>230</v>
      </c>
      <c r="E16" s="269" t="s">
        <v>221</v>
      </c>
      <c r="F16" s="270" t="s">
        <v>221</v>
      </c>
      <c r="G16" s="269" t="s">
        <v>221</v>
      </c>
      <c r="H16" s="269" t="s">
        <v>221</v>
      </c>
      <c r="I16" s="266">
        <v>170.77799999999999</v>
      </c>
      <c r="J16" s="266">
        <v>170.77799999999999</v>
      </c>
      <c r="K16" s="268"/>
      <c r="L16"/>
    </row>
    <row r="17" spans="2:12" ht="19.8" customHeight="1">
      <c r="B17" s="10" t="s">
        <v>231</v>
      </c>
      <c r="C17" s="264">
        <v>1</v>
      </c>
      <c r="D17" s="265" t="s">
        <v>232</v>
      </c>
      <c r="E17" s="269" t="s">
        <v>221</v>
      </c>
      <c r="F17" s="270" t="s">
        <v>221</v>
      </c>
      <c r="G17" s="269" t="s">
        <v>221</v>
      </c>
      <c r="H17" s="269" t="s">
        <v>221</v>
      </c>
      <c r="I17" s="266">
        <v>-125.20955199787205</v>
      </c>
      <c r="J17" s="266">
        <v>-125.20955199787205</v>
      </c>
      <c r="K17" s="268"/>
      <c r="L17"/>
    </row>
    <row r="18" spans="2:12" ht="19.8" customHeight="1">
      <c r="B18" s="10" t="s">
        <v>233</v>
      </c>
      <c r="C18" s="264">
        <v>1</v>
      </c>
      <c r="D18" s="265" t="s">
        <v>234</v>
      </c>
      <c r="E18" s="269" t="s">
        <v>221</v>
      </c>
      <c r="F18" s="269" t="s">
        <v>221</v>
      </c>
      <c r="G18" s="269" t="s">
        <v>221</v>
      </c>
      <c r="H18" s="269" t="s">
        <v>221</v>
      </c>
      <c r="I18" s="266">
        <v>-313.98122390781685</v>
      </c>
      <c r="J18" s="266">
        <v>-313.98122390781685</v>
      </c>
      <c r="K18" s="268"/>
      <c r="L18"/>
    </row>
    <row r="19" spans="2:12" ht="19.8" customHeight="1">
      <c r="B19" s="271" t="s">
        <v>57</v>
      </c>
      <c r="C19" s="272">
        <v>1</v>
      </c>
      <c r="D19" s="273" t="s">
        <v>235</v>
      </c>
      <c r="E19" s="274" t="s">
        <v>221</v>
      </c>
      <c r="F19" s="274" t="s">
        <v>221</v>
      </c>
      <c r="G19" s="274" t="s">
        <v>221</v>
      </c>
      <c r="H19" s="274" t="s">
        <v>221</v>
      </c>
      <c r="I19" s="275">
        <v>-22.054828750363029</v>
      </c>
      <c r="J19" s="275">
        <v>-22.054828750363029</v>
      </c>
      <c r="K19" s="268"/>
      <c r="L19"/>
    </row>
    <row r="20" spans="2:12" ht="24" customHeight="1">
      <c r="B20" s="276" t="s">
        <v>236</v>
      </c>
      <c r="C20" s="277"/>
      <c r="D20" s="278"/>
      <c r="E20" s="279"/>
      <c r="F20" s="280"/>
      <c r="G20" s="280"/>
      <c r="H20" s="280"/>
      <c r="I20" s="280"/>
      <c r="J20" s="279">
        <v>3967.0285717535971</v>
      </c>
      <c r="K20" s="281"/>
      <c r="L20"/>
    </row>
    <row r="21" spans="2:12" ht="11.55" customHeight="1">
      <c r="B21" s="202" t="s">
        <v>237</v>
      </c>
      <c r="C21" s="264"/>
      <c r="D21" s="265"/>
      <c r="E21" s="268"/>
      <c r="F21" s="263"/>
      <c r="G21" s="263"/>
      <c r="H21" s="263"/>
      <c r="I21" s="263"/>
      <c r="J21" s="263"/>
      <c r="K21" s="263"/>
      <c r="L21"/>
    </row>
    <row r="22" spans="2:12" ht="11.55" customHeight="1">
      <c r="B22" s="282" t="s">
        <v>238</v>
      </c>
      <c r="C22" s="264"/>
      <c r="D22" s="265"/>
      <c r="E22"/>
      <c r="F22"/>
      <c r="G22"/>
      <c r="H22"/>
      <c r="I22"/>
      <c r="J22"/>
      <c r="K22"/>
      <c r="L22"/>
    </row>
    <row r="23" spans="2:12" ht="11.55" customHeight="1">
      <c r="B23" s="283" t="s">
        <v>239</v>
      </c>
      <c r="C23" s="264"/>
      <c r="D23" s="265"/>
      <c r="E23"/>
      <c r="F23"/>
      <c r="G23"/>
      <c r="H23"/>
      <c r="I23"/>
      <c r="J23"/>
      <c r="K23"/>
      <c r="L23"/>
    </row>
    <row r="24" spans="2:12" ht="11.55" customHeight="1">
      <c r="B24" s="283" t="s">
        <v>240</v>
      </c>
      <c r="C24" s="264"/>
      <c r="D24" s="265"/>
      <c r="E24"/>
      <c r="F24"/>
      <c r="G24"/>
      <c r="H24"/>
      <c r="I24"/>
      <c r="J24"/>
      <c r="K24"/>
      <c r="L24"/>
    </row>
    <row r="25" spans="2:12" ht="11.55" customHeight="1">
      <c r="B25" s="283" t="s">
        <v>241</v>
      </c>
      <c r="C25" s="264"/>
      <c r="D25" s="265"/>
      <c r="E25"/>
      <c r="F25"/>
      <c r="G25"/>
      <c r="H25"/>
      <c r="I25"/>
      <c r="J25"/>
    </row>
    <row r="26" spans="2:12">
      <c r="B26" s="283" t="s">
        <v>242</v>
      </c>
      <c r="C26" s="264"/>
      <c r="D26" s="265"/>
      <c r="E26"/>
      <c r="F26"/>
      <c r="G26"/>
      <c r="H26"/>
      <c r="I26"/>
      <c r="J26"/>
    </row>
    <row r="29" spans="2:12">
      <c r="B29" s="284" t="s">
        <v>243</v>
      </c>
      <c r="C29" s="285"/>
    </row>
    <row r="30" spans="2:12">
      <c r="B30" s="286"/>
      <c r="C30" s="285"/>
    </row>
    <row r="31" spans="2:12">
      <c r="B31" s="287" t="s">
        <v>4</v>
      </c>
      <c r="C31" s="288" t="s">
        <v>244</v>
      </c>
    </row>
    <row r="32" spans="2:12">
      <c r="B32" s="289" t="s">
        <v>245</v>
      </c>
      <c r="C32" s="290">
        <v>8.6041431242120474</v>
      </c>
    </row>
    <row r="33" spans="2:3">
      <c r="B33" s="289" t="s">
        <v>246</v>
      </c>
      <c r="C33" s="290">
        <v>7.5226299913140586</v>
      </c>
    </row>
    <row r="34" spans="2:3">
      <c r="B34" s="289" t="s">
        <v>247</v>
      </c>
      <c r="C34" s="290">
        <v>7.6939353668047774</v>
      </c>
    </row>
    <row r="35" spans="2:3">
      <c r="B35" s="289" t="s">
        <v>248</v>
      </c>
      <c r="C35" s="290">
        <v>7.1164491682132613</v>
      </c>
    </row>
    <row r="36" spans="2:3">
      <c r="B36" s="289" t="s">
        <v>249</v>
      </c>
      <c r="C36" s="290">
        <v>6.5678745434098058</v>
      </c>
    </row>
    <row r="37" spans="2:3">
      <c r="B37" s="291" t="s">
        <v>250</v>
      </c>
      <c r="C37" s="292">
        <v>7.5010064387907907</v>
      </c>
    </row>
    <row r="38" spans="2:3">
      <c r="B38" s="289"/>
      <c r="C38" s="293"/>
    </row>
    <row r="39" spans="2:3">
      <c r="B39" s="287" t="s">
        <v>9</v>
      </c>
      <c r="C39" s="288" t="s">
        <v>244</v>
      </c>
    </row>
    <row r="40" spans="2:3">
      <c r="B40" s="289" t="s">
        <v>251</v>
      </c>
      <c r="C40" s="290">
        <v>4.3585385838150295</v>
      </c>
    </row>
    <row r="41" spans="2:3">
      <c r="B41" s="289" t="s">
        <v>252</v>
      </c>
      <c r="C41" s="290">
        <v>4.9589386715867159</v>
      </c>
    </row>
    <row r="42" spans="2:3">
      <c r="B42" s="289" t="s">
        <v>253</v>
      </c>
      <c r="C42" s="290">
        <v>6.3581096205357142</v>
      </c>
    </row>
    <row r="43" spans="2:3">
      <c r="B43" s="289" t="s">
        <v>254</v>
      </c>
      <c r="C43" s="290">
        <v>4.9735561211651991</v>
      </c>
    </row>
    <row r="44" spans="2:3">
      <c r="B44" s="291" t="s">
        <v>250</v>
      </c>
      <c r="C44" s="292">
        <v>5.1622857492756644</v>
      </c>
    </row>
    <row r="45" spans="2:3">
      <c r="B45" s="289"/>
      <c r="C45" s="293"/>
    </row>
    <row r="46" spans="2:3">
      <c r="B46" s="287" t="s">
        <v>14</v>
      </c>
      <c r="C46" s="288" t="s">
        <v>244</v>
      </c>
    </row>
    <row r="47" spans="2:3">
      <c r="B47" s="289" t="s">
        <v>255</v>
      </c>
      <c r="C47" s="290">
        <v>5.8682559169864374</v>
      </c>
    </row>
    <row r="48" spans="2:3">
      <c r="B48" s="289" t="s">
        <v>256</v>
      </c>
      <c r="C48" s="290">
        <v>5.8043775317605677</v>
      </c>
    </row>
    <row r="49" spans="2:3">
      <c r="B49" s="291" t="s">
        <v>257</v>
      </c>
      <c r="C49" s="292">
        <v>5.8363167243735026</v>
      </c>
    </row>
    <row r="50" spans="2:3">
      <c r="B50" s="289" t="s">
        <v>258</v>
      </c>
      <c r="C50" s="290">
        <v>3.8309735016531188</v>
      </c>
    </row>
    <row r="51" spans="2:3">
      <c r="B51" s="289" t="s">
        <v>259</v>
      </c>
      <c r="C51" s="290">
        <v>5.0507988429118775</v>
      </c>
    </row>
    <row r="52" spans="2:3">
      <c r="B52" s="289" t="s">
        <v>260</v>
      </c>
      <c r="C52" s="290">
        <v>15.499149966806817</v>
      </c>
    </row>
    <row r="53" spans="2:3">
      <c r="B53" s="291" t="s">
        <v>261</v>
      </c>
      <c r="C53" s="292">
        <v>8.1269741037906034</v>
      </c>
    </row>
    <row r="54" spans="2:3">
      <c r="B54" s="289"/>
      <c r="C54" s="293"/>
    </row>
    <row r="55" spans="2:3">
      <c r="B55" s="287" t="s">
        <v>15</v>
      </c>
      <c r="C55" s="288" t="s">
        <v>244</v>
      </c>
    </row>
    <row r="56" spans="2:3">
      <c r="B56" s="289" t="s">
        <v>262</v>
      </c>
      <c r="C56" s="290">
        <v>9.1117921388991494</v>
      </c>
    </row>
    <row r="57" spans="2:3">
      <c r="B57" s="289" t="s">
        <v>263</v>
      </c>
      <c r="C57" s="290">
        <v>7.88872832275612</v>
      </c>
    </row>
    <row r="58" spans="2:3">
      <c r="B58" s="289" t="s">
        <v>264</v>
      </c>
      <c r="C58" s="290">
        <v>2.9079092608908468</v>
      </c>
    </row>
    <row r="59" spans="2:3">
      <c r="B59" s="291" t="s">
        <v>250</v>
      </c>
      <c r="C59" s="292">
        <v>6.636143240848706</v>
      </c>
    </row>
    <row r="60" spans="2:3">
      <c r="B60" s="289"/>
      <c r="C60" s="293"/>
    </row>
    <row r="61" spans="2:3">
      <c r="B61" s="287" t="s">
        <v>10</v>
      </c>
      <c r="C61" s="288" t="s">
        <v>265</v>
      </c>
    </row>
    <row r="62" spans="2:3">
      <c r="B62" s="289" t="s">
        <v>266</v>
      </c>
      <c r="C62" s="290">
        <v>6.8615450267836096</v>
      </c>
    </row>
    <row r="63" spans="2:3">
      <c r="B63" s="289" t="s">
        <v>267</v>
      </c>
      <c r="C63" s="290">
        <v>7.3458712436497215</v>
      </c>
    </row>
    <row r="64" spans="2:3">
      <c r="B64" s="289" t="s">
        <v>268</v>
      </c>
      <c r="C64" s="290">
        <v>6.4352462533572776</v>
      </c>
    </row>
    <row r="65" spans="2:3">
      <c r="B65" s="291" t="s">
        <v>250</v>
      </c>
      <c r="C65" s="292">
        <v>6.8808875079302032</v>
      </c>
    </row>
    <row r="66" spans="2:3">
      <c r="B66" s="289"/>
      <c r="C66" s="293"/>
    </row>
    <row r="67" spans="2:3">
      <c r="B67" s="287" t="s">
        <v>8</v>
      </c>
      <c r="C67" s="288" t="s">
        <v>244</v>
      </c>
    </row>
    <row r="68" spans="2:3">
      <c r="B68" s="289" t="s">
        <v>269</v>
      </c>
      <c r="C68" s="290">
        <v>11.032147568238214</v>
      </c>
    </row>
    <row r="69" spans="2:3">
      <c r="B69" s="289" t="s">
        <v>270</v>
      </c>
      <c r="C69" s="290">
        <v>5.9317191978542914</v>
      </c>
    </row>
    <row r="70" spans="2:3">
      <c r="B70" s="289" t="s">
        <v>271</v>
      </c>
      <c r="C70" s="290">
        <v>4.8048917287479354</v>
      </c>
    </row>
    <row r="71" spans="2:3">
      <c r="B71" s="289" t="s">
        <v>272</v>
      </c>
      <c r="C71" s="290">
        <v>5.6562584707158345</v>
      </c>
    </row>
    <row r="72" spans="2:3">
      <c r="B72" s="289" t="s">
        <v>273</v>
      </c>
      <c r="C72" s="290">
        <v>5.1542337912793776</v>
      </c>
    </row>
    <row r="73" spans="2:3">
      <c r="B73" s="289" t="s">
        <v>274</v>
      </c>
      <c r="C73" s="290">
        <v>6.201597921860194</v>
      </c>
    </row>
    <row r="74" spans="2:3">
      <c r="B74" s="289" t="s">
        <v>275</v>
      </c>
      <c r="C74" s="290">
        <v>6.1979714409560041</v>
      </c>
    </row>
    <row r="75" spans="2:3">
      <c r="B75" s="289" t="s">
        <v>276</v>
      </c>
      <c r="C75" s="290">
        <v>5.4334186137980662</v>
      </c>
    </row>
    <row r="76" spans="2:3">
      <c r="B76" s="289" t="s">
        <v>277</v>
      </c>
      <c r="C76" s="290">
        <v>4.1274290539500385</v>
      </c>
    </row>
    <row r="77" spans="2:3">
      <c r="B77" s="291" t="s">
        <v>250</v>
      </c>
      <c r="C77" s="292">
        <v>6.0599630874888835</v>
      </c>
    </row>
    <row r="78" spans="2:3">
      <c r="B78" s="294" t="s">
        <v>278</v>
      </c>
      <c r="C78" s="286"/>
    </row>
    <row r="79" spans="2:3">
      <c r="B79" s="294"/>
      <c r="C79" s="286"/>
    </row>
  </sheetData>
  <mergeCells count="8">
    <mergeCell ref="I4:I5"/>
    <mergeCell ref="J4:J5"/>
    <mergeCell ref="C4:C5"/>
    <mergeCell ref="D4:D5"/>
    <mergeCell ref="E4:E5"/>
    <mergeCell ref="F4:F5"/>
    <mergeCell ref="G4:G5"/>
    <mergeCell ref="H4:H5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>
    <oddFooter>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016E8-0343-43FB-BFD6-F73D56420C03}">
  <sheetPr>
    <tabColor theme="3" tint="0.79998168889431442"/>
    <pageSetUpPr fitToPage="1"/>
  </sheetPr>
  <dimension ref="B1:N19"/>
  <sheetViews>
    <sheetView showGridLines="0" view="pageBreakPreview" zoomScale="60" zoomScaleNormal="100" workbookViewId="0">
      <selection activeCell="C15" sqref="C15"/>
    </sheetView>
  </sheetViews>
  <sheetFormatPr defaultColWidth="9.21875" defaultRowHeight="14.4"/>
  <cols>
    <col min="1" max="1" width="4.6640625" customWidth="1"/>
    <col min="2" max="2" width="7" customWidth="1"/>
    <col min="3" max="3" width="46.77734375" customWidth="1"/>
    <col min="4" max="5" width="9.21875" customWidth="1"/>
  </cols>
  <sheetData>
    <row r="1" spans="2:14" ht="15" customHeight="1"/>
    <row r="2" spans="2:14" ht="15.45" customHeight="1" thickBot="1">
      <c r="B2" s="124" t="s">
        <v>166</v>
      </c>
      <c r="C2" s="124"/>
      <c r="D2" s="57"/>
      <c r="E2" s="57"/>
      <c r="F2" s="57"/>
      <c r="G2" s="57"/>
      <c r="H2" s="57"/>
      <c r="I2" s="57"/>
      <c r="J2" s="57"/>
    </row>
    <row r="3" spans="2:14" ht="15.45" customHeight="1" thickTop="1">
      <c r="B3" s="295"/>
      <c r="C3" s="295"/>
    </row>
    <row r="4" spans="2:14" ht="15.45" customHeight="1"/>
    <row r="5" spans="2:14" ht="15.45" customHeight="1">
      <c r="B5" s="1"/>
      <c r="C5" s="1"/>
    </row>
    <row r="6" spans="2:14" s="125" customFormat="1" ht="15.45" customHeight="1">
      <c r="B6" s="180" t="s">
        <v>30</v>
      </c>
      <c r="C6" s="181" t="s">
        <v>146</v>
      </c>
      <c r="D6"/>
      <c r="E6"/>
      <c r="F6"/>
      <c r="G6"/>
      <c r="H6"/>
      <c r="I6"/>
      <c r="J6"/>
      <c r="K6"/>
      <c r="L6"/>
      <c r="M6"/>
      <c r="N6"/>
    </row>
    <row r="7" spans="2:14" s="125" customFormat="1" ht="15.45" customHeight="1">
      <c r="B7" s="180" t="s">
        <v>31</v>
      </c>
      <c r="C7" s="181" t="s">
        <v>147</v>
      </c>
      <c r="D7"/>
      <c r="E7"/>
      <c r="F7"/>
      <c r="G7"/>
      <c r="H7"/>
      <c r="I7"/>
      <c r="J7"/>
      <c r="K7"/>
      <c r="L7"/>
      <c r="M7"/>
      <c r="N7"/>
    </row>
    <row r="8" spans="2:14" s="125" customFormat="1" ht="15.45" customHeight="1">
      <c r="B8" s="180" t="s">
        <v>32</v>
      </c>
      <c r="C8" s="181" t="s">
        <v>186</v>
      </c>
      <c r="D8"/>
      <c r="E8"/>
      <c r="F8"/>
      <c r="G8"/>
      <c r="H8"/>
      <c r="I8"/>
      <c r="J8"/>
      <c r="K8"/>
      <c r="L8"/>
      <c r="M8"/>
      <c r="N8"/>
    </row>
    <row r="9" spans="2:14" s="125" customFormat="1" ht="15.45" customHeight="1">
      <c r="B9" s="180" t="s">
        <v>33</v>
      </c>
      <c r="C9" s="181" t="s">
        <v>148</v>
      </c>
      <c r="D9"/>
      <c r="E9"/>
      <c r="F9"/>
      <c r="G9"/>
      <c r="H9"/>
      <c r="I9"/>
      <c r="J9"/>
      <c r="K9"/>
      <c r="L9"/>
      <c r="M9"/>
      <c r="N9"/>
    </row>
    <row r="10" spans="2:14" s="125" customFormat="1" ht="15.45" customHeight="1">
      <c r="B10" s="180" t="s">
        <v>34</v>
      </c>
      <c r="C10" s="181" t="s">
        <v>172</v>
      </c>
      <c r="D10"/>
      <c r="E10"/>
      <c r="F10"/>
      <c r="G10"/>
      <c r="H10"/>
      <c r="I10"/>
      <c r="J10"/>
      <c r="K10"/>
      <c r="L10"/>
      <c r="M10"/>
      <c r="N10"/>
    </row>
    <row r="11" spans="2:14" s="125" customFormat="1" ht="15.45" customHeight="1">
      <c r="B11" s="180" t="s">
        <v>35</v>
      </c>
      <c r="C11" s="181" t="s">
        <v>171</v>
      </c>
      <c r="D11"/>
      <c r="E11"/>
      <c r="F11"/>
      <c r="G11"/>
      <c r="H11"/>
      <c r="I11"/>
      <c r="J11"/>
      <c r="K11"/>
      <c r="L11"/>
      <c r="M11"/>
      <c r="N11"/>
    </row>
    <row r="12" spans="2:14" s="125" customFormat="1" ht="15.45" customHeight="1">
      <c r="B12" s="180" t="s">
        <v>36</v>
      </c>
      <c r="C12" s="181" t="s">
        <v>167</v>
      </c>
      <c r="D12"/>
      <c r="E12"/>
      <c r="F12"/>
      <c r="G12"/>
      <c r="H12"/>
      <c r="I12"/>
      <c r="J12"/>
      <c r="K12"/>
      <c r="L12"/>
      <c r="M12"/>
      <c r="N12"/>
    </row>
    <row r="13" spans="2:14" s="125" customFormat="1" ht="15.45" customHeight="1">
      <c r="B13" s="180" t="s">
        <v>38</v>
      </c>
      <c r="C13" s="181" t="s">
        <v>149</v>
      </c>
      <c r="D13"/>
      <c r="E13"/>
      <c r="F13"/>
      <c r="G13"/>
      <c r="H13"/>
      <c r="I13"/>
      <c r="J13"/>
      <c r="K13"/>
      <c r="L13"/>
      <c r="M13"/>
      <c r="N13"/>
    </row>
    <row r="14" spans="2:14" s="125" customFormat="1" ht="15.45" customHeight="1">
      <c r="B14" s="180" t="s">
        <v>39</v>
      </c>
      <c r="C14" s="181" t="s">
        <v>150</v>
      </c>
      <c r="D14"/>
      <c r="E14"/>
      <c r="F14"/>
      <c r="G14"/>
      <c r="H14"/>
      <c r="I14"/>
      <c r="J14"/>
      <c r="K14"/>
      <c r="L14"/>
      <c r="M14"/>
      <c r="N14"/>
    </row>
    <row r="15" spans="2:14" s="125" customFormat="1" ht="15.45" customHeight="1">
      <c r="B15" s="180" t="s">
        <v>184</v>
      </c>
      <c r="C15" s="181" t="s">
        <v>187</v>
      </c>
      <c r="D15"/>
      <c r="E15"/>
      <c r="F15"/>
      <c r="G15"/>
      <c r="H15"/>
      <c r="I15"/>
      <c r="J15"/>
      <c r="K15"/>
      <c r="L15"/>
      <c r="M15"/>
      <c r="N15"/>
    </row>
    <row r="16" spans="2:14" s="125" customFormat="1" ht="15.45" customHeight="1">
      <c r="B16" s="182"/>
      <c r="C16" s="182"/>
      <c r="D16"/>
      <c r="E16"/>
      <c r="F16"/>
      <c r="G16"/>
      <c r="H16"/>
      <c r="I16"/>
      <c r="J16"/>
      <c r="K16"/>
      <c r="L16"/>
      <c r="M16"/>
      <c r="N16"/>
    </row>
    <row r="17" spans="2:14" s="125" customFormat="1" ht="23.4">
      <c r="B17" s="179"/>
      <c r="C17" s="179"/>
      <c r="D17"/>
      <c r="E17"/>
      <c r="F17"/>
      <c r="G17"/>
      <c r="H17"/>
      <c r="I17"/>
      <c r="J17"/>
      <c r="K17"/>
      <c r="L17"/>
      <c r="M17"/>
      <c r="N17"/>
    </row>
    <row r="18" spans="2:14" s="125" customFormat="1" ht="15.45" customHeight="1"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2:14" ht="20.100000000000001" customHeight="1"/>
  </sheetData>
  <mergeCells count="1">
    <mergeCell ref="B3:C3"/>
  </mergeCells>
  <hyperlinks>
    <hyperlink ref="B6:C6" location="'1. Group P&amp;L'!A1" display="1." xr:uid="{DA9D2ECB-C076-41AA-BF92-FA53D1BF214F}"/>
    <hyperlink ref="B7:C7" location="'2. Balance Sheet'!A1" display="2." xr:uid="{3FC7CACF-B2EC-493D-94C4-13B0A7BA8491}"/>
    <hyperlink ref="B9:C9" location="'3. Financial data per business'!A1" display="3." xr:uid="{0C56091F-E82E-43A3-BD1C-DAC9A66CE42B}"/>
    <hyperlink ref="B10:C10" location="'4. Operational data'!A1" display="4." xr:uid="{A2F9BE82-4C30-453E-9EAD-1F79AE62B46E}"/>
    <hyperlink ref="B11:C11" location="'5. Stores_trend'!A1" display="5." xr:uid="{8E8BA5F3-280A-46F2-B82C-2832A30FE82C}"/>
    <hyperlink ref="B12:C12" location="'6. Stores_m2_trend'!A1" display="6." xr:uid="{5FEC4C18-7DB5-4CEA-AE02-075C098C4D27}"/>
    <hyperlink ref="B13:C13" location="'7. Sierra Operational Data'!A1" display="7." xr:uid="{35669A9F-7C60-4BB1-97C1-EA2179594E06}"/>
    <hyperlink ref="B14:C14" location="'8. Sierra Statutory'!A1" display="8." xr:uid="{B362D845-1941-48A5-9CFB-89178C960534}"/>
    <hyperlink ref="B15:C15" location="'9. NAV'!A1" display="9." xr:uid="{EEB9355E-A63B-4F54-87C6-2AD8C8DA363F}"/>
    <hyperlink ref="B6" location="'1. DR'!A1" display="1." xr:uid="{3AE19768-9E16-48FB-B8F3-5132D8E367F1}"/>
    <hyperlink ref="C6" location="'1. DR'!A1" display="Demonstração de Resultados consolidada" xr:uid="{E97640C7-E0E6-4CBB-AB34-FBA06356CA2B}"/>
    <hyperlink ref="C7" location="'2. Balanço'!A1" display="Balanço consolidado" xr:uid="{BEFAAC48-D0C7-44C6-91F0-B6DB469B3A82}"/>
    <hyperlink ref="B7" location="'2. Balanço'!A1" display="2." xr:uid="{1C0EB6F4-D063-487F-BA80-C4F0AEF69914}"/>
    <hyperlink ref="B8" location="'3. FCF'!A1" display="3." xr:uid="{E7AB5266-5D47-40B6-964E-A532F0ADEEC8}"/>
    <hyperlink ref="C8" location="'3. FCF'!A1" display="Free Cash Flow" xr:uid="{4C1D0434-10E8-48B2-92C6-B8F88E36FFEC}"/>
    <hyperlink ref="C9" location="'4. Inf. Financeira por negócio'!A1" display="Informação Financeira por negócio" xr:uid="{5329B4B9-BBCB-4E26-8A7D-B5B2FD9AD6FE}"/>
    <hyperlink ref="B9" location="'4. Inf. Financeira por negócio'!A1" display="4." xr:uid="{A7AE0F3E-B7CB-404A-8245-2824DD45FC5F}"/>
    <hyperlink ref="B10" location="'5. Inf. Operacional por negócio'!A1" display="5." xr:uid="{7E238D61-B348-4980-A559-4BC3812CC9F4}"/>
    <hyperlink ref="C10" location="'5. Inf. Operacional por negócio'!A1" display="Informação Operacional por negócio" xr:uid="{0EA884D3-92C1-435C-912A-C0A711B719DD}"/>
    <hyperlink ref="C11" location="'6. Parque de lojas (número)'!A1" display="Evolução do Parque de lojas" xr:uid="{A686A4DC-D888-44C7-A299-C853755300FD}"/>
    <hyperlink ref="B11" location="'6. Parque de lojas (número)'!A1" display="6." xr:uid="{A3D6C80E-2E74-4203-8E95-DF2591E90282}"/>
    <hyperlink ref="B12" location="'7. Parque de lojas (área)'!A1" display="7." xr:uid="{7F3CA91A-1EE7-447F-9F5A-F08A55C91ED5}"/>
    <hyperlink ref="C12" location="'7. Parque de lojas (área)'!A1" display="Evolução da Área de Venda " xr:uid="{83F87AF5-6F41-41AD-9850-E11538C2F370}"/>
    <hyperlink ref="C13" location="'8. S. Sierra Inf. Operacional'!A1" display="Sonae Sierra: Informação Operacional" xr:uid="{0910C65B-C564-4E8D-98FA-7A28D5C5E8C2}"/>
    <hyperlink ref="B13" location="'8. S. Sierra Inf. Operacional'!A1" display="8." xr:uid="{936BF778-AD41-4D9B-8733-6D177D264533}"/>
    <hyperlink ref="B14" location="'9. S. Sierra Inf. Estatutária'!A1" display="9." xr:uid="{941F0A7A-0E95-46FC-AD72-DF94C5C309F6}"/>
    <hyperlink ref="C14" location="'9. S. Sierra Inf. Estatutária'!A1" display="Sonae Sierra: Informação Estatutária" xr:uid="{E7BC8210-8146-4B3A-AB70-1366D9911EBA}"/>
    <hyperlink ref="C15" location="'10. NAV'!A1" display="NAV (Net Asset Value): Valor líquido do portefólio" xr:uid="{1D03620B-38F8-4F1E-BDD3-DF52F884AF10}"/>
    <hyperlink ref="B15" location="'10. NAV'!A1" display="10." xr:uid="{45A67C78-8E68-4255-BCD7-1B1BC1E9BE5E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&amp;R&amp;A</oddFooter>
  </headerFooter>
  <ignoredErrors>
    <ignoredError sqref="B6:B7 B8:B1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XEC35"/>
  <sheetViews>
    <sheetView showGridLines="0" view="pageBreakPreview" zoomScale="60" zoomScaleNormal="60" workbookViewId="0">
      <selection activeCell="K26" sqref="K26"/>
    </sheetView>
  </sheetViews>
  <sheetFormatPr defaultColWidth="9.109375" defaultRowHeight="13.8" outlineLevelRow="1"/>
  <cols>
    <col min="1" max="1" width="46.6640625" style="1" customWidth="1"/>
    <col min="2" max="2" width="9.109375" style="34" customWidth="1"/>
    <col min="3" max="9" width="9.109375" style="1" customWidth="1"/>
    <col min="10" max="10" width="2.5546875" style="1" customWidth="1"/>
    <col min="11" max="177" width="9.109375" style="1"/>
    <col min="178" max="178" width="6.6640625" style="1" customWidth="1"/>
    <col min="179" max="179" width="43" style="1" customWidth="1"/>
    <col min="180" max="182" width="10.88671875" style="1" customWidth="1"/>
    <col min="183" max="183" width="2.88671875" style="1" customWidth="1"/>
    <col min="184" max="187" width="10.88671875" style="1" customWidth="1"/>
    <col min="188" max="188" width="2.6640625" style="1" customWidth="1"/>
    <col min="189" max="189" width="10.88671875" style="1" customWidth="1"/>
    <col min="190" max="433" width="9.109375" style="1"/>
    <col min="434" max="434" width="6.6640625" style="1" customWidth="1"/>
    <col min="435" max="435" width="43" style="1" customWidth="1"/>
    <col min="436" max="438" width="10.88671875" style="1" customWidth="1"/>
    <col min="439" max="439" width="2.88671875" style="1" customWidth="1"/>
    <col min="440" max="443" width="10.88671875" style="1" customWidth="1"/>
    <col min="444" max="444" width="2.6640625" style="1" customWidth="1"/>
    <col min="445" max="445" width="10.88671875" style="1" customWidth="1"/>
    <col min="446" max="689" width="9.109375" style="1"/>
    <col min="690" max="690" width="6.6640625" style="1" customWidth="1"/>
    <col min="691" max="691" width="43" style="1" customWidth="1"/>
    <col min="692" max="694" width="10.88671875" style="1" customWidth="1"/>
    <col min="695" max="695" width="2.88671875" style="1" customWidth="1"/>
    <col min="696" max="699" width="10.88671875" style="1" customWidth="1"/>
    <col min="700" max="700" width="2.6640625" style="1" customWidth="1"/>
    <col min="701" max="701" width="10.88671875" style="1" customWidth="1"/>
    <col min="702" max="945" width="9.109375" style="1"/>
    <col min="946" max="946" width="6.6640625" style="1" customWidth="1"/>
    <col min="947" max="947" width="43" style="1" customWidth="1"/>
    <col min="948" max="950" width="10.88671875" style="1" customWidth="1"/>
    <col min="951" max="951" width="2.88671875" style="1" customWidth="1"/>
    <col min="952" max="955" width="10.88671875" style="1" customWidth="1"/>
    <col min="956" max="956" width="2.6640625" style="1" customWidth="1"/>
    <col min="957" max="957" width="10.88671875" style="1" customWidth="1"/>
    <col min="958" max="1201" width="9.109375" style="1"/>
    <col min="1202" max="1202" width="6.6640625" style="1" customWidth="1"/>
    <col min="1203" max="1203" width="43" style="1" customWidth="1"/>
    <col min="1204" max="1206" width="10.88671875" style="1" customWidth="1"/>
    <col min="1207" max="1207" width="2.88671875" style="1" customWidth="1"/>
    <col min="1208" max="1211" width="10.88671875" style="1" customWidth="1"/>
    <col min="1212" max="1212" width="2.6640625" style="1" customWidth="1"/>
    <col min="1213" max="1213" width="10.88671875" style="1" customWidth="1"/>
    <col min="1214" max="1457" width="9.109375" style="1"/>
    <col min="1458" max="1458" width="6.6640625" style="1" customWidth="1"/>
    <col min="1459" max="1459" width="43" style="1" customWidth="1"/>
    <col min="1460" max="1462" width="10.88671875" style="1" customWidth="1"/>
    <col min="1463" max="1463" width="2.88671875" style="1" customWidth="1"/>
    <col min="1464" max="1467" width="10.88671875" style="1" customWidth="1"/>
    <col min="1468" max="1468" width="2.6640625" style="1" customWidth="1"/>
    <col min="1469" max="1469" width="10.88671875" style="1" customWidth="1"/>
    <col min="1470" max="1713" width="9.109375" style="1"/>
    <col min="1714" max="1714" width="6.6640625" style="1" customWidth="1"/>
    <col min="1715" max="1715" width="43" style="1" customWidth="1"/>
    <col min="1716" max="1718" width="10.88671875" style="1" customWidth="1"/>
    <col min="1719" max="1719" width="2.88671875" style="1" customWidth="1"/>
    <col min="1720" max="1723" width="10.88671875" style="1" customWidth="1"/>
    <col min="1724" max="1724" width="2.6640625" style="1" customWidth="1"/>
    <col min="1725" max="1725" width="10.88671875" style="1" customWidth="1"/>
    <col min="1726" max="1969" width="9.109375" style="1"/>
    <col min="1970" max="1970" width="6.6640625" style="1" customWidth="1"/>
    <col min="1971" max="1971" width="43" style="1" customWidth="1"/>
    <col min="1972" max="1974" width="10.88671875" style="1" customWidth="1"/>
    <col min="1975" max="1975" width="2.88671875" style="1" customWidth="1"/>
    <col min="1976" max="1979" width="10.88671875" style="1" customWidth="1"/>
    <col min="1980" max="1980" width="2.6640625" style="1" customWidth="1"/>
    <col min="1981" max="1981" width="10.88671875" style="1" customWidth="1"/>
    <col min="1982" max="2225" width="9.109375" style="1"/>
    <col min="2226" max="2226" width="6.6640625" style="1" customWidth="1"/>
    <col min="2227" max="2227" width="43" style="1" customWidth="1"/>
    <col min="2228" max="2230" width="10.88671875" style="1" customWidth="1"/>
    <col min="2231" max="2231" width="2.88671875" style="1" customWidth="1"/>
    <col min="2232" max="2235" width="10.88671875" style="1" customWidth="1"/>
    <col min="2236" max="2236" width="2.6640625" style="1" customWidth="1"/>
    <col min="2237" max="2237" width="10.88671875" style="1" customWidth="1"/>
    <col min="2238" max="2481" width="9.109375" style="1"/>
    <col min="2482" max="2482" width="6.6640625" style="1" customWidth="1"/>
    <col min="2483" max="2483" width="43" style="1" customWidth="1"/>
    <col min="2484" max="2486" width="10.88671875" style="1" customWidth="1"/>
    <col min="2487" max="2487" width="2.88671875" style="1" customWidth="1"/>
    <col min="2488" max="2491" width="10.88671875" style="1" customWidth="1"/>
    <col min="2492" max="2492" width="2.6640625" style="1" customWidth="1"/>
    <col min="2493" max="2493" width="10.88671875" style="1" customWidth="1"/>
    <col min="2494" max="2737" width="9.109375" style="1"/>
    <col min="2738" max="2738" width="6.6640625" style="1" customWidth="1"/>
    <col min="2739" max="2739" width="43" style="1" customWidth="1"/>
    <col min="2740" max="2742" width="10.88671875" style="1" customWidth="1"/>
    <col min="2743" max="2743" width="2.88671875" style="1" customWidth="1"/>
    <col min="2744" max="2747" width="10.88671875" style="1" customWidth="1"/>
    <col min="2748" max="2748" width="2.6640625" style="1" customWidth="1"/>
    <col min="2749" max="2749" width="10.88671875" style="1" customWidth="1"/>
    <col min="2750" max="2993" width="9.109375" style="1"/>
    <col min="2994" max="2994" width="6.6640625" style="1" customWidth="1"/>
    <col min="2995" max="2995" width="43" style="1" customWidth="1"/>
    <col min="2996" max="2998" width="10.88671875" style="1" customWidth="1"/>
    <col min="2999" max="2999" width="2.88671875" style="1" customWidth="1"/>
    <col min="3000" max="3003" width="10.88671875" style="1" customWidth="1"/>
    <col min="3004" max="3004" width="2.6640625" style="1" customWidth="1"/>
    <col min="3005" max="3005" width="10.88671875" style="1" customWidth="1"/>
    <col min="3006" max="3249" width="9.109375" style="1"/>
    <col min="3250" max="3250" width="6.6640625" style="1" customWidth="1"/>
    <col min="3251" max="3251" width="43" style="1" customWidth="1"/>
    <col min="3252" max="3254" width="10.88671875" style="1" customWidth="1"/>
    <col min="3255" max="3255" width="2.88671875" style="1" customWidth="1"/>
    <col min="3256" max="3259" width="10.88671875" style="1" customWidth="1"/>
    <col min="3260" max="3260" width="2.6640625" style="1" customWidth="1"/>
    <col min="3261" max="3261" width="10.88671875" style="1" customWidth="1"/>
    <col min="3262" max="3505" width="9.109375" style="1"/>
    <col min="3506" max="3506" width="6.6640625" style="1" customWidth="1"/>
    <col min="3507" max="3507" width="43" style="1" customWidth="1"/>
    <col min="3508" max="3510" width="10.88671875" style="1" customWidth="1"/>
    <col min="3511" max="3511" width="2.88671875" style="1" customWidth="1"/>
    <col min="3512" max="3515" width="10.88671875" style="1" customWidth="1"/>
    <col min="3516" max="3516" width="2.6640625" style="1" customWidth="1"/>
    <col min="3517" max="3517" width="10.88671875" style="1" customWidth="1"/>
    <col min="3518" max="3761" width="9.109375" style="1"/>
    <col min="3762" max="3762" width="6.6640625" style="1" customWidth="1"/>
    <col min="3763" max="3763" width="43" style="1" customWidth="1"/>
    <col min="3764" max="3766" width="10.88671875" style="1" customWidth="1"/>
    <col min="3767" max="3767" width="2.88671875" style="1" customWidth="1"/>
    <col min="3768" max="3771" width="10.88671875" style="1" customWidth="1"/>
    <col min="3772" max="3772" width="2.6640625" style="1" customWidth="1"/>
    <col min="3773" max="3773" width="10.88671875" style="1" customWidth="1"/>
    <col min="3774" max="4017" width="9.109375" style="1"/>
    <col min="4018" max="4018" width="6.6640625" style="1" customWidth="1"/>
    <col min="4019" max="4019" width="43" style="1" customWidth="1"/>
    <col min="4020" max="4022" width="10.88671875" style="1" customWidth="1"/>
    <col min="4023" max="4023" width="2.88671875" style="1" customWidth="1"/>
    <col min="4024" max="4027" width="10.88671875" style="1" customWidth="1"/>
    <col min="4028" max="4028" width="2.6640625" style="1" customWidth="1"/>
    <col min="4029" max="4029" width="10.88671875" style="1" customWidth="1"/>
    <col min="4030" max="4273" width="9.109375" style="1"/>
    <col min="4274" max="4274" width="6.6640625" style="1" customWidth="1"/>
    <col min="4275" max="4275" width="43" style="1" customWidth="1"/>
    <col min="4276" max="4278" width="10.88671875" style="1" customWidth="1"/>
    <col min="4279" max="4279" width="2.88671875" style="1" customWidth="1"/>
    <col min="4280" max="4283" width="10.88671875" style="1" customWidth="1"/>
    <col min="4284" max="4284" width="2.6640625" style="1" customWidth="1"/>
    <col min="4285" max="4285" width="10.88671875" style="1" customWidth="1"/>
    <col min="4286" max="4529" width="9.109375" style="1"/>
    <col min="4530" max="4530" width="6.6640625" style="1" customWidth="1"/>
    <col min="4531" max="4531" width="43" style="1" customWidth="1"/>
    <col min="4532" max="4534" width="10.88671875" style="1" customWidth="1"/>
    <col min="4535" max="4535" width="2.88671875" style="1" customWidth="1"/>
    <col min="4536" max="4539" width="10.88671875" style="1" customWidth="1"/>
    <col min="4540" max="4540" width="2.6640625" style="1" customWidth="1"/>
    <col min="4541" max="4541" width="10.88671875" style="1" customWidth="1"/>
    <col min="4542" max="4785" width="9.109375" style="1"/>
    <col min="4786" max="4786" width="6.6640625" style="1" customWidth="1"/>
    <col min="4787" max="4787" width="43" style="1" customWidth="1"/>
    <col min="4788" max="4790" width="10.88671875" style="1" customWidth="1"/>
    <col min="4791" max="4791" width="2.88671875" style="1" customWidth="1"/>
    <col min="4792" max="4795" width="10.88671875" style="1" customWidth="1"/>
    <col min="4796" max="4796" width="2.6640625" style="1" customWidth="1"/>
    <col min="4797" max="4797" width="10.88671875" style="1" customWidth="1"/>
    <col min="4798" max="5041" width="9.109375" style="1"/>
    <col min="5042" max="5042" width="6.6640625" style="1" customWidth="1"/>
    <col min="5043" max="5043" width="43" style="1" customWidth="1"/>
    <col min="5044" max="5046" width="10.88671875" style="1" customWidth="1"/>
    <col min="5047" max="5047" width="2.88671875" style="1" customWidth="1"/>
    <col min="5048" max="5051" width="10.88671875" style="1" customWidth="1"/>
    <col min="5052" max="5052" width="2.6640625" style="1" customWidth="1"/>
    <col min="5053" max="5053" width="10.88671875" style="1" customWidth="1"/>
    <col min="5054" max="5297" width="9.109375" style="1"/>
    <col min="5298" max="5298" width="6.6640625" style="1" customWidth="1"/>
    <col min="5299" max="5299" width="43" style="1" customWidth="1"/>
    <col min="5300" max="5302" width="10.88671875" style="1" customWidth="1"/>
    <col min="5303" max="5303" width="2.88671875" style="1" customWidth="1"/>
    <col min="5304" max="5307" width="10.88671875" style="1" customWidth="1"/>
    <col min="5308" max="5308" width="2.6640625" style="1" customWidth="1"/>
    <col min="5309" max="5309" width="10.88671875" style="1" customWidth="1"/>
    <col min="5310" max="5553" width="9.109375" style="1"/>
    <col min="5554" max="5554" width="6.6640625" style="1" customWidth="1"/>
    <col min="5555" max="5555" width="43" style="1" customWidth="1"/>
    <col min="5556" max="5558" width="10.88671875" style="1" customWidth="1"/>
    <col min="5559" max="5559" width="2.88671875" style="1" customWidth="1"/>
    <col min="5560" max="5563" width="10.88671875" style="1" customWidth="1"/>
    <col min="5564" max="5564" width="2.6640625" style="1" customWidth="1"/>
    <col min="5565" max="5565" width="10.88671875" style="1" customWidth="1"/>
    <col min="5566" max="5809" width="9.109375" style="1"/>
    <col min="5810" max="5810" width="6.6640625" style="1" customWidth="1"/>
    <col min="5811" max="5811" width="43" style="1" customWidth="1"/>
    <col min="5812" max="5814" width="10.88671875" style="1" customWidth="1"/>
    <col min="5815" max="5815" width="2.88671875" style="1" customWidth="1"/>
    <col min="5816" max="5819" width="10.88671875" style="1" customWidth="1"/>
    <col min="5820" max="5820" width="2.6640625" style="1" customWidth="1"/>
    <col min="5821" max="5821" width="10.88671875" style="1" customWidth="1"/>
    <col min="5822" max="6065" width="9.109375" style="1"/>
    <col min="6066" max="6066" width="6.6640625" style="1" customWidth="1"/>
    <col min="6067" max="6067" width="43" style="1" customWidth="1"/>
    <col min="6068" max="6070" width="10.88671875" style="1" customWidth="1"/>
    <col min="6071" max="6071" width="2.88671875" style="1" customWidth="1"/>
    <col min="6072" max="6075" width="10.88671875" style="1" customWidth="1"/>
    <col min="6076" max="6076" width="2.6640625" style="1" customWidth="1"/>
    <col min="6077" max="6077" width="10.88671875" style="1" customWidth="1"/>
    <col min="6078" max="6321" width="9.109375" style="1"/>
    <col min="6322" max="6322" width="6.6640625" style="1" customWidth="1"/>
    <col min="6323" max="6323" width="43" style="1" customWidth="1"/>
    <col min="6324" max="6326" width="10.88671875" style="1" customWidth="1"/>
    <col min="6327" max="6327" width="2.88671875" style="1" customWidth="1"/>
    <col min="6328" max="6331" width="10.88671875" style="1" customWidth="1"/>
    <col min="6332" max="6332" width="2.6640625" style="1" customWidth="1"/>
    <col min="6333" max="6333" width="10.88671875" style="1" customWidth="1"/>
    <col min="6334" max="6577" width="9.109375" style="1"/>
    <col min="6578" max="6578" width="6.6640625" style="1" customWidth="1"/>
    <col min="6579" max="6579" width="43" style="1" customWidth="1"/>
    <col min="6580" max="6582" width="10.88671875" style="1" customWidth="1"/>
    <col min="6583" max="6583" width="2.88671875" style="1" customWidth="1"/>
    <col min="6584" max="6587" width="10.88671875" style="1" customWidth="1"/>
    <col min="6588" max="6588" width="2.6640625" style="1" customWidth="1"/>
    <col min="6589" max="6589" width="10.88671875" style="1" customWidth="1"/>
    <col min="6590" max="6833" width="9.109375" style="1"/>
    <col min="6834" max="6834" width="6.6640625" style="1" customWidth="1"/>
    <col min="6835" max="6835" width="43" style="1" customWidth="1"/>
    <col min="6836" max="6838" width="10.88671875" style="1" customWidth="1"/>
    <col min="6839" max="6839" width="2.88671875" style="1" customWidth="1"/>
    <col min="6840" max="6843" width="10.88671875" style="1" customWidth="1"/>
    <col min="6844" max="6844" width="2.6640625" style="1" customWidth="1"/>
    <col min="6845" max="6845" width="10.88671875" style="1" customWidth="1"/>
    <col min="6846" max="7089" width="9.109375" style="1"/>
    <col min="7090" max="7090" width="6.6640625" style="1" customWidth="1"/>
    <col min="7091" max="7091" width="43" style="1" customWidth="1"/>
    <col min="7092" max="7094" width="10.88671875" style="1" customWidth="1"/>
    <col min="7095" max="7095" width="2.88671875" style="1" customWidth="1"/>
    <col min="7096" max="7099" width="10.88671875" style="1" customWidth="1"/>
    <col min="7100" max="7100" width="2.6640625" style="1" customWidth="1"/>
    <col min="7101" max="7101" width="10.88671875" style="1" customWidth="1"/>
    <col min="7102" max="7345" width="9.109375" style="1"/>
    <col min="7346" max="7346" width="6.6640625" style="1" customWidth="1"/>
    <col min="7347" max="7347" width="43" style="1" customWidth="1"/>
    <col min="7348" max="7350" width="10.88671875" style="1" customWidth="1"/>
    <col min="7351" max="7351" width="2.88671875" style="1" customWidth="1"/>
    <col min="7352" max="7355" width="10.88671875" style="1" customWidth="1"/>
    <col min="7356" max="7356" width="2.6640625" style="1" customWidth="1"/>
    <col min="7357" max="7357" width="10.88671875" style="1" customWidth="1"/>
    <col min="7358" max="7601" width="9.109375" style="1"/>
    <col min="7602" max="7602" width="6.6640625" style="1" customWidth="1"/>
    <col min="7603" max="7603" width="43" style="1" customWidth="1"/>
    <col min="7604" max="7606" width="10.88671875" style="1" customWidth="1"/>
    <col min="7607" max="7607" width="2.88671875" style="1" customWidth="1"/>
    <col min="7608" max="7611" width="10.88671875" style="1" customWidth="1"/>
    <col min="7612" max="7612" width="2.6640625" style="1" customWidth="1"/>
    <col min="7613" max="7613" width="10.88671875" style="1" customWidth="1"/>
    <col min="7614" max="7857" width="9.109375" style="1"/>
    <col min="7858" max="7858" width="6.6640625" style="1" customWidth="1"/>
    <col min="7859" max="7859" width="43" style="1" customWidth="1"/>
    <col min="7860" max="7862" width="10.88671875" style="1" customWidth="1"/>
    <col min="7863" max="7863" width="2.88671875" style="1" customWidth="1"/>
    <col min="7864" max="7867" width="10.88671875" style="1" customWidth="1"/>
    <col min="7868" max="7868" width="2.6640625" style="1" customWidth="1"/>
    <col min="7869" max="7869" width="10.88671875" style="1" customWidth="1"/>
    <col min="7870" max="8113" width="9.109375" style="1"/>
    <col min="8114" max="8114" width="6.6640625" style="1" customWidth="1"/>
    <col min="8115" max="8115" width="43" style="1" customWidth="1"/>
    <col min="8116" max="8118" width="10.88671875" style="1" customWidth="1"/>
    <col min="8119" max="8119" width="2.88671875" style="1" customWidth="1"/>
    <col min="8120" max="8123" width="10.88671875" style="1" customWidth="1"/>
    <col min="8124" max="8124" width="2.6640625" style="1" customWidth="1"/>
    <col min="8125" max="8125" width="10.88671875" style="1" customWidth="1"/>
    <col min="8126" max="8369" width="9.109375" style="1"/>
    <col min="8370" max="8370" width="6.6640625" style="1" customWidth="1"/>
    <col min="8371" max="8371" width="43" style="1" customWidth="1"/>
    <col min="8372" max="8374" width="10.88671875" style="1" customWidth="1"/>
    <col min="8375" max="8375" width="2.88671875" style="1" customWidth="1"/>
    <col min="8376" max="8379" width="10.88671875" style="1" customWidth="1"/>
    <col min="8380" max="8380" width="2.6640625" style="1" customWidth="1"/>
    <col min="8381" max="8381" width="10.88671875" style="1" customWidth="1"/>
    <col min="8382" max="8625" width="9.109375" style="1"/>
    <col min="8626" max="8626" width="6.6640625" style="1" customWidth="1"/>
    <col min="8627" max="8627" width="43" style="1" customWidth="1"/>
    <col min="8628" max="8630" width="10.88671875" style="1" customWidth="1"/>
    <col min="8631" max="8631" width="2.88671875" style="1" customWidth="1"/>
    <col min="8632" max="8635" width="10.88671875" style="1" customWidth="1"/>
    <col min="8636" max="8636" width="2.6640625" style="1" customWidth="1"/>
    <col min="8637" max="8637" width="10.88671875" style="1" customWidth="1"/>
    <col min="8638" max="8881" width="9.109375" style="1"/>
    <col min="8882" max="8882" width="6.6640625" style="1" customWidth="1"/>
    <col min="8883" max="8883" width="43" style="1" customWidth="1"/>
    <col min="8884" max="8886" width="10.88671875" style="1" customWidth="1"/>
    <col min="8887" max="8887" width="2.88671875" style="1" customWidth="1"/>
    <col min="8888" max="8891" width="10.88671875" style="1" customWidth="1"/>
    <col min="8892" max="8892" width="2.6640625" style="1" customWidth="1"/>
    <col min="8893" max="8893" width="10.88671875" style="1" customWidth="1"/>
    <col min="8894" max="9137" width="9.109375" style="1"/>
    <col min="9138" max="9138" width="6.6640625" style="1" customWidth="1"/>
    <col min="9139" max="9139" width="43" style="1" customWidth="1"/>
    <col min="9140" max="9142" width="10.88671875" style="1" customWidth="1"/>
    <col min="9143" max="9143" width="2.88671875" style="1" customWidth="1"/>
    <col min="9144" max="9147" width="10.88671875" style="1" customWidth="1"/>
    <col min="9148" max="9148" width="2.6640625" style="1" customWidth="1"/>
    <col min="9149" max="9149" width="10.88671875" style="1" customWidth="1"/>
    <col min="9150" max="9393" width="9.109375" style="1"/>
    <col min="9394" max="9394" width="6.6640625" style="1" customWidth="1"/>
    <col min="9395" max="9395" width="43" style="1" customWidth="1"/>
    <col min="9396" max="9398" width="10.88671875" style="1" customWidth="1"/>
    <col min="9399" max="9399" width="2.88671875" style="1" customWidth="1"/>
    <col min="9400" max="9403" width="10.88671875" style="1" customWidth="1"/>
    <col min="9404" max="9404" width="2.6640625" style="1" customWidth="1"/>
    <col min="9405" max="9405" width="10.88671875" style="1" customWidth="1"/>
    <col min="9406" max="9649" width="9.109375" style="1"/>
    <col min="9650" max="9650" width="6.6640625" style="1" customWidth="1"/>
    <col min="9651" max="9651" width="43" style="1" customWidth="1"/>
    <col min="9652" max="9654" width="10.88671875" style="1" customWidth="1"/>
    <col min="9655" max="9655" width="2.88671875" style="1" customWidth="1"/>
    <col min="9656" max="9659" width="10.88671875" style="1" customWidth="1"/>
    <col min="9660" max="9660" width="2.6640625" style="1" customWidth="1"/>
    <col min="9661" max="9661" width="10.88671875" style="1" customWidth="1"/>
    <col min="9662" max="9905" width="9.109375" style="1"/>
    <col min="9906" max="9906" width="6.6640625" style="1" customWidth="1"/>
    <col min="9907" max="9907" width="43" style="1" customWidth="1"/>
    <col min="9908" max="9910" width="10.88671875" style="1" customWidth="1"/>
    <col min="9911" max="9911" width="2.88671875" style="1" customWidth="1"/>
    <col min="9912" max="9915" width="10.88671875" style="1" customWidth="1"/>
    <col min="9916" max="9916" width="2.6640625" style="1" customWidth="1"/>
    <col min="9917" max="9917" width="10.88671875" style="1" customWidth="1"/>
    <col min="9918" max="10161" width="9.109375" style="1"/>
    <col min="10162" max="10162" width="6.6640625" style="1" customWidth="1"/>
    <col min="10163" max="10163" width="43" style="1" customWidth="1"/>
    <col min="10164" max="10166" width="10.88671875" style="1" customWidth="1"/>
    <col min="10167" max="10167" width="2.88671875" style="1" customWidth="1"/>
    <col min="10168" max="10171" width="10.88671875" style="1" customWidth="1"/>
    <col min="10172" max="10172" width="2.6640625" style="1" customWidth="1"/>
    <col min="10173" max="10173" width="10.88671875" style="1" customWidth="1"/>
    <col min="10174" max="10417" width="9.109375" style="1"/>
    <col min="10418" max="10418" width="6.6640625" style="1" customWidth="1"/>
    <col min="10419" max="10419" width="43" style="1" customWidth="1"/>
    <col min="10420" max="10422" width="10.88671875" style="1" customWidth="1"/>
    <col min="10423" max="10423" width="2.88671875" style="1" customWidth="1"/>
    <col min="10424" max="10427" width="10.88671875" style="1" customWidth="1"/>
    <col min="10428" max="10428" width="2.6640625" style="1" customWidth="1"/>
    <col min="10429" max="10429" width="10.88671875" style="1" customWidth="1"/>
    <col min="10430" max="10673" width="9.109375" style="1"/>
    <col min="10674" max="10674" width="6.6640625" style="1" customWidth="1"/>
    <col min="10675" max="10675" width="43" style="1" customWidth="1"/>
    <col min="10676" max="10678" width="10.88671875" style="1" customWidth="1"/>
    <col min="10679" max="10679" width="2.88671875" style="1" customWidth="1"/>
    <col min="10680" max="10683" width="10.88671875" style="1" customWidth="1"/>
    <col min="10684" max="10684" width="2.6640625" style="1" customWidth="1"/>
    <col min="10685" max="10685" width="10.88671875" style="1" customWidth="1"/>
    <col min="10686" max="10929" width="9.109375" style="1"/>
    <col min="10930" max="10930" width="6.6640625" style="1" customWidth="1"/>
    <col min="10931" max="10931" width="43" style="1" customWidth="1"/>
    <col min="10932" max="10934" width="10.88671875" style="1" customWidth="1"/>
    <col min="10935" max="10935" width="2.88671875" style="1" customWidth="1"/>
    <col min="10936" max="10939" width="10.88671875" style="1" customWidth="1"/>
    <col min="10940" max="10940" width="2.6640625" style="1" customWidth="1"/>
    <col min="10941" max="10941" width="10.88671875" style="1" customWidth="1"/>
    <col min="10942" max="11185" width="9.109375" style="1"/>
    <col min="11186" max="11186" width="6.6640625" style="1" customWidth="1"/>
    <col min="11187" max="11187" width="43" style="1" customWidth="1"/>
    <col min="11188" max="11190" width="10.88671875" style="1" customWidth="1"/>
    <col min="11191" max="11191" width="2.88671875" style="1" customWidth="1"/>
    <col min="11192" max="11195" width="10.88671875" style="1" customWidth="1"/>
    <col min="11196" max="11196" width="2.6640625" style="1" customWidth="1"/>
    <col min="11197" max="11197" width="10.88671875" style="1" customWidth="1"/>
    <col min="11198" max="11441" width="9.109375" style="1"/>
    <col min="11442" max="11442" width="6.6640625" style="1" customWidth="1"/>
    <col min="11443" max="11443" width="43" style="1" customWidth="1"/>
    <col min="11444" max="11446" width="10.88671875" style="1" customWidth="1"/>
    <col min="11447" max="11447" width="2.88671875" style="1" customWidth="1"/>
    <col min="11448" max="11451" width="10.88671875" style="1" customWidth="1"/>
    <col min="11452" max="11452" width="2.6640625" style="1" customWidth="1"/>
    <col min="11453" max="11453" width="10.88671875" style="1" customWidth="1"/>
    <col min="11454" max="11697" width="9.109375" style="1"/>
    <col min="11698" max="11698" width="6.6640625" style="1" customWidth="1"/>
    <col min="11699" max="11699" width="43" style="1" customWidth="1"/>
    <col min="11700" max="11702" width="10.88671875" style="1" customWidth="1"/>
    <col min="11703" max="11703" width="2.88671875" style="1" customWidth="1"/>
    <col min="11704" max="11707" width="10.88671875" style="1" customWidth="1"/>
    <col min="11708" max="11708" width="2.6640625" style="1" customWidth="1"/>
    <col min="11709" max="11709" width="10.88671875" style="1" customWidth="1"/>
    <col min="11710" max="11953" width="9.109375" style="1"/>
    <col min="11954" max="11954" width="6.6640625" style="1" customWidth="1"/>
    <col min="11955" max="11955" width="43" style="1" customWidth="1"/>
    <col min="11956" max="11958" width="10.88671875" style="1" customWidth="1"/>
    <col min="11959" max="11959" width="2.88671875" style="1" customWidth="1"/>
    <col min="11960" max="11963" width="10.88671875" style="1" customWidth="1"/>
    <col min="11964" max="11964" width="2.6640625" style="1" customWidth="1"/>
    <col min="11965" max="11965" width="10.88671875" style="1" customWidth="1"/>
    <col min="11966" max="12209" width="9.109375" style="1"/>
    <col min="12210" max="12210" width="6.6640625" style="1" customWidth="1"/>
    <col min="12211" max="12211" width="43" style="1" customWidth="1"/>
    <col min="12212" max="12214" width="10.88671875" style="1" customWidth="1"/>
    <col min="12215" max="12215" width="2.88671875" style="1" customWidth="1"/>
    <col min="12216" max="12219" width="10.88671875" style="1" customWidth="1"/>
    <col min="12220" max="12220" width="2.6640625" style="1" customWidth="1"/>
    <col min="12221" max="12221" width="10.88671875" style="1" customWidth="1"/>
    <col min="12222" max="12465" width="9.109375" style="1"/>
    <col min="12466" max="12466" width="6.6640625" style="1" customWidth="1"/>
    <col min="12467" max="12467" width="43" style="1" customWidth="1"/>
    <col min="12468" max="12470" width="10.88671875" style="1" customWidth="1"/>
    <col min="12471" max="12471" width="2.88671875" style="1" customWidth="1"/>
    <col min="12472" max="12475" width="10.88671875" style="1" customWidth="1"/>
    <col min="12476" max="12476" width="2.6640625" style="1" customWidth="1"/>
    <col min="12477" max="12477" width="10.88671875" style="1" customWidth="1"/>
    <col min="12478" max="12721" width="9.109375" style="1"/>
    <col min="12722" max="12722" width="6.6640625" style="1" customWidth="1"/>
    <col min="12723" max="12723" width="43" style="1" customWidth="1"/>
    <col min="12724" max="12726" width="10.88671875" style="1" customWidth="1"/>
    <col min="12727" max="12727" width="2.88671875" style="1" customWidth="1"/>
    <col min="12728" max="12731" width="10.88671875" style="1" customWidth="1"/>
    <col min="12732" max="12732" width="2.6640625" style="1" customWidth="1"/>
    <col min="12733" max="12733" width="10.88671875" style="1" customWidth="1"/>
    <col min="12734" max="12977" width="9.109375" style="1"/>
    <col min="12978" max="12978" width="6.6640625" style="1" customWidth="1"/>
    <col min="12979" max="12979" width="43" style="1" customWidth="1"/>
    <col min="12980" max="12982" width="10.88671875" style="1" customWidth="1"/>
    <col min="12983" max="12983" width="2.88671875" style="1" customWidth="1"/>
    <col min="12984" max="12987" width="10.88671875" style="1" customWidth="1"/>
    <col min="12988" max="12988" width="2.6640625" style="1" customWidth="1"/>
    <col min="12989" max="12989" width="10.88671875" style="1" customWidth="1"/>
    <col min="12990" max="13233" width="9.109375" style="1"/>
    <col min="13234" max="13234" width="6.6640625" style="1" customWidth="1"/>
    <col min="13235" max="13235" width="43" style="1" customWidth="1"/>
    <col min="13236" max="13238" width="10.88671875" style="1" customWidth="1"/>
    <col min="13239" max="13239" width="2.88671875" style="1" customWidth="1"/>
    <col min="13240" max="13243" width="10.88671875" style="1" customWidth="1"/>
    <col min="13244" max="13244" width="2.6640625" style="1" customWidth="1"/>
    <col min="13245" max="13245" width="10.88671875" style="1" customWidth="1"/>
    <col min="13246" max="13489" width="9.109375" style="1"/>
    <col min="13490" max="13490" width="6.6640625" style="1" customWidth="1"/>
    <col min="13491" max="13491" width="43" style="1" customWidth="1"/>
    <col min="13492" max="13494" width="10.88671875" style="1" customWidth="1"/>
    <col min="13495" max="13495" width="2.88671875" style="1" customWidth="1"/>
    <col min="13496" max="13499" width="10.88671875" style="1" customWidth="1"/>
    <col min="13500" max="13500" width="2.6640625" style="1" customWidth="1"/>
    <col min="13501" max="13501" width="10.88671875" style="1" customWidth="1"/>
    <col min="13502" max="13745" width="9.109375" style="1"/>
    <col min="13746" max="13746" width="6.6640625" style="1" customWidth="1"/>
    <col min="13747" max="13747" width="43" style="1" customWidth="1"/>
    <col min="13748" max="13750" width="10.88671875" style="1" customWidth="1"/>
    <col min="13751" max="13751" width="2.88671875" style="1" customWidth="1"/>
    <col min="13752" max="13755" width="10.88671875" style="1" customWidth="1"/>
    <col min="13756" max="13756" width="2.6640625" style="1" customWidth="1"/>
    <col min="13757" max="13757" width="10.88671875" style="1" customWidth="1"/>
    <col min="13758" max="14001" width="9.109375" style="1"/>
    <col min="14002" max="14002" width="6.6640625" style="1" customWidth="1"/>
    <col min="14003" max="14003" width="43" style="1" customWidth="1"/>
    <col min="14004" max="14006" width="10.88671875" style="1" customWidth="1"/>
    <col min="14007" max="14007" width="2.88671875" style="1" customWidth="1"/>
    <col min="14008" max="14011" width="10.88671875" style="1" customWidth="1"/>
    <col min="14012" max="14012" width="2.6640625" style="1" customWidth="1"/>
    <col min="14013" max="14013" width="10.88671875" style="1" customWidth="1"/>
    <col min="14014" max="14257" width="9.109375" style="1"/>
    <col min="14258" max="14258" width="6.6640625" style="1" customWidth="1"/>
    <col min="14259" max="14259" width="43" style="1" customWidth="1"/>
    <col min="14260" max="14262" width="10.88671875" style="1" customWidth="1"/>
    <col min="14263" max="14263" width="2.88671875" style="1" customWidth="1"/>
    <col min="14264" max="14267" width="10.88671875" style="1" customWidth="1"/>
    <col min="14268" max="14268" width="2.6640625" style="1" customWidth="1"/>
    <col min="14269" max="14269" width="10.88671875" style="1" customWidth="1"/>
    <col min="14270" max="14513" width="9.109375" style="1"/>
    <col min="14514" max="14514" width="6.6640625" style="1" customWidth="1"/>
    <col min="14515" max="14515" width="43" style="1" customWidth="1"/>
    <col min="14516" max="14518" width="10.88671875" style="1" customWidth="1"/>
    <col min="14519" max="14519" width="2.88671875" style="1" customWidth="1"/>
    <col min="14520" max="14523" width="10.88671875" style="1" customWidth="1"/>
    <col min="14524" max="14524" width="2.6640625" style="1" customWidth="1"/>
    <col min="14525" max="14525" width="10.88671875" style="1" customWidth="1"/>
    <col min="14526" max="14769" width="9.109375" style="1"/>
    <col min="14770" max="14770" width="6.6640625" style="1" customWidth="1"/>
    <col min="14771" max="14771" width="43" style="1" customWidth="1"/>
    <col min="14772" max="14774" width="10.88671875" style="1" customWidth="1"/>
    <col min="14775" max="14775" width="2.88671875" style="1" customWidth="1"/>
    <col min="14776" max="14779" width="10.88671875" style="1" customWidth="1"/>
    <col min="14780" max="14780" width="2.6640625" style="1" customWidth="1"/>
    <col min="14781" max="14781" width="10.88671875" style="1" customWidth="1"/>
    <col min="14782" max="15025" width="9.109375" style="1"/>
    <col min="15026" max="15026" width="6.6640625" style="1" customWidth="1"/>
    <col min="15027" max="15027" width="43" style="1" customWidth="1"/>
    <col min="15028" max="15030" width="10.88671875" style="1" customWidth="1"/>
    <col min="15031" max="15031" width="2.88671875" style="1" customWidth="1"/>
    <col min="15032" max="15035" width="10.88671875" style="1" customWidth="1"/>
    <col min="15036" max="15036" width="2.6640625" style="1" customWidth="1"/>
    <col min="15037" max="15037" width="10.88671875" style="1" customWidth="1"/>
    <col min="15038" max="15281" width="9.109375" style="1"/>
    <col min="15282" max="15282" width="6.6640625" style="1" customWidth="1"/>
    <col min="15283" max="15283" width="43" style="1" customWidth="1"/>
    <col min="15284" max="15286" width="10.88671875" style="1" customWidth="1"/>
    <col min="15287" max="15287" width="2.88671875" style="1" customWidth="1"/>
    <col min="15288" max="15291" width="10.88671875" style="1" customWidth="1"/>
    <col min="15292" max="15292" width="2.6640625" style="1" customWidth="1"/>
    <col min="15293" max="15293" width="10.88671875" style="1" customWidth="1"/>
    <col min="15294" max="15537" width="9.109375" style="1"/>
    <col min="15538" max="15538" width="6.6640625" style="1" customWidth="1"/>
    <col min="15539" max="15539" width="43" style="1" customWidth="1"/>
    <col min="15540" max="15542" width="10.88671875" style="1" customWidth="1"/>
    <col min="15543" max="15543" width="2.88671875" style="1" customWidth="1"/>
    <col min="15544" max="15547" width="10.88671875" style="1" customWidth="1"/>
    <col min="15548" max="15548" width="2.6640625" style="1" customWidth="1"/>
    <col min="15549" max="15549" width="10.88671875" style="1" customWidth="1"/>
    <col min="15550" max="15793" width="9.109375" style="1"/>
    <col min="15794" max="15794" width="6.6640625" style="1" customWidth="1"/>
    <col min="15795" max="15795" width="43" style="1" customWidth="1"/>
    <col min="15796" max="15798" width="10.88671875" style="1" customWidth="1"/>
    <col min="15799" max="15799" width="2.88671875" style="1" customWidth="1"/>
    <col min="15800" max="15803" width="10.88671875" style="1" customWidth="1"/>
    <col min="15804" max="15804" width="2.6640625" style="1" customWidth="1"/>
    <col min="15805" max="15805" width="10.88671875" style="1" customWidth="1"/>
    <col min="15806" max="16049" width="9.109375" style="1"/>
    <col min="16050" max="16050" width="6.6640625" style="1" customWidth="1"/>
    <col min="16051" max="16051" width="43" style="1" customWidth="1"/>
    <col min="16052" max="16054" width="10.88671875" style="1" customWidth="1"/>
    <col min="16055" max="16055" width="2.88671875" style="1" customWidth="1"/>
    <col min="16056" max="16059" width="10.88671875" style="1" customWidth="1"/>
    <col min="16060" max="16060" width="2.6640625" style="1" customWidth="1"/>
    <col min="16061" max="16061" width="10.88671875" style="1" customWidth="1"/>
    <col min="16062" max="16384" width="9.109375" style="1"/>
  </cols>
  <sheetData>
    <row r="1" spans="1:36 16357:16357" ht="15" customHeight="1"/>
    <row r="2" spans="1:36 16357:16357" ht="15" customHeight="1" thickBot="1">
      <c r="A2" s="124" t="s">
        <v>153</v>
      </c>
      <c r="B2" s="56"/>
      <c r="C2" s="57"/>
      <c r="D2" s="57"/>
      <c r="E2" s="57"/>
      <c r="F2" s="57"/>
      <c r="G2" s="57"/>
      <c r="H2" s="57"/>
      <c r="I2" s="57"/>
    </row>
    <row r="3" spans="1:36 16357:16357" ht="15" customHeight="1" thickTop="1"/>
    <row r="4" spans="1:36 16357:16357" ht="24" customHeight="1">
      <c r="A4" s="58" t="s">
        <v>11</v>
      </c>
      <c r="B4" s="184" t="s">
        <v>196</v>
      </c>
      <c r="C4" s="209" t="s">
        <v>197</v>
      </c>
      <c r="D4" s="164" t="s">
        <v>198</v>
      </c>
      <c r="E4" s="164" t="s">
        <v>199</v>
      </c>
      <c r="F4" s="210" t="s">
        <v>200</v>
      </c>
      <c r="G4" s="164" t="s">
        <v>201</v>
      </c>
      <c r="H4" s="164" t="s">
        <v>195</v>
      </c>
      <c r="I4" s="164" t="s">
        <v>204</v>
      </c>
      <c r="XEC4" s="14"/>
    </row>
    <row r="5" spans="1:36 16357:16357" s="46" customFormat="1" ht="15" customHeight="1">
      <c r="A5" s="207" t="s">
        <v>40</v>
      </c>
      <c r="B5" s="104">
        <v>6672.609895806102</v>
      </c>
      <c r="C5" s="106">
        <v>1517.9335559610458</v>
      </c>
      <c r="D5" s="105">
        <v>1536.4570882810929</v>
      </c>
      <c r="E5" s="105">
        <v>1734.3099615228812</v>
      </c>
      <c r="F5" s="211">
        <v>1883.9092900410826</v>
      </c>
      <c r="G5" s="105">
        <v>1607.8294369170733</v>
      </c>
      <c r="H5" s="105">
        <v>1614.0524760507665</v>
      </c>
      <c r="I5" s="105">
        <v>1792.0096088257164</v>
      </c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</row>
    <row r="6" spans="1:36 16357:16357" s="46" customFormat="1" ht="15" customHeight="1">
      <c r="A6" s="207" t="s">
        <v>41</v>
      </c>
      <c r="B6" s="104">
        <v>576.42999010641552</v>
      </c>
      <c r="C6" s="106">
        <v>97.17689497829781</v>
      </c>
      <c r="D6" s="105">
        <v>123.90163788104907</v>
      </c>
      <c r="E6" s="105">
        <v>172.24486475981942</v>
      </c>
      <c r="F6" s="211">
        <v>183.10659248724926</v>
      </c>
      <c r="G6" s="105">
        <v>110.05900025869326</v>
      </c>
      <c r="H6" s="105">
        <v>136.17061636633795</v>
      </c>
      <c r="I6" s="105">
        <v>169.16177702991132</v>
      </c>
      <c r="J6" s="32"/>
      <c r="K6" s="32"/>
      <c r="L6" s="118"/>
      <c r="M6" s="118"/>
      <c r="N6" s="118"/>
      <c r="O6" s="118"/>
      <c r="P6" s="118"/>
      <c r="Q6" s="118"/>
      <c r="R6" s="118"/>
      <c r="S6" s="118"/>
      <c r="T6" s="118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</row>
    <row r="7" spans="1:36 16357:16357" s="205" customFormat="1" ht="15" customHeight="1">
      <c r="A7" s="208" t="s">
        <v>46</v>
      </c>
      <c r="B7" s="199">
        <v>8.6387485422865173E-2</v>
      </c>
      <c r="C7" s="201">
        <v>6.4019202024144212E-2</v>
      </c>
      <c r="D7" s="200">
        <v>8.0641131357377299E-2</v>
      </c>
      <c r="E7" s="200">
        <v>9.9316078775545311E-2</v>
      </c>
      <c r="F7" s="212">
        <v>9.7195015415660613E-2</v>
      </c>
      <c r="G7" s="200">
        <v>6.8451912703952913E-2</v>
      </c>
      <c r="H7" s="200">
        <v>8.4365668642643943E-2</v>
      </c>
      <c r="I7" s="200">
        <v>9.4397806907274964E-2</v>
      </c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1"/>
    </row>
    <row r="8" spans="1:36 16357:16357" s="46" customFormat="1" ht="15" customHeight="1">
      <c r="A8" s="61" t="s">
        <v>47</v>
      </c>
      <c r="B8" s="108">
        <v>41.311699488265532</v>
      </c>
      <c r="C8" s="90">
        <v>8.1438513642070216</v>
      </c>
      <c r="D8" s="19">
        <v>9.4711240025150421</v>
      </c>
      <c r="E8" s="19">
        <v>12.524181189367512</v>
      </c>
      <c r="F8" s="85">
        <v>11.17254293217596</v>
      </c>
      <c r="G8" s="19">
        <v>16.476878230000018</v>
      </c>
      <c r="H8" s="19">
        <v>19.05008831</v>
      </c>
      <c r="I8" s="19">
        <v>28.149188640000009</v>
      </c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</row>
    <row r="9" spans="1:36 16357:16357" s="46" customFormat="1" ht="15" customHeight="1">
      <c r="A9" s="189" t="s">
        <v>7</v>
      </c>
      <c r="B9" s="108">
        <v>13.980436000000005</v>
      </c>
      <c r="C9" s="90">
        <v>9.1743360000000003</v>
      </c>
      <c r="D9" s="19">
        <v>0.99716910000000147</v>
      </c>
      <c r="E9" s="19">
        <v>2.0248789000000027</v>
      </c>
      <c r="F9" s="85">
        <v>1.784052</v>
      </c>
      <c r="G9" s="19">
        <v>4.6845809999999997</v>
      </c>
      <c r="H9" s="19">
        <v>6.185732999999999</v>
      </c>
      <c r="I9" s="19">
        <v>9.0789550000000006</v>
      </c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</row>
    <row r="10" spans="1:36 16357:16357" s="46" customFormat="1" ht="15" customHeight="1">
      <c r="A10" s="189" t="s">
        <v>8</v>
      </c>
      <c r="B10" s="108">
        <v>26.9538476</v>
      </c>
      <c r="C10" s="90">
        <v>-1.0003679999999999</v>
      </c>
      <c r="D10" s="19">
        <v>11.5558958</v>
      </c>
      <c r="E10" s="19">
        <v>10.832000000000001</v>
      </c>
      <c r="F10" s="85">
        <v>5.5663197999999996</v>
      </c>
      <c r="G10" s="19">
        <v>6.9310919400000008</v>
      </c>
      <c r="H10" s="19">
        <v>10.668340619999997</v>
      </c>
      <c r="I10" s="19">
        <v>11.030343439999999</v>
      </c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</row>
    <row r="11" spans="1:36 16357:16357" s="46" customFormat="1" ht="15" customHeight="1">
      <c r="A11" s="61" t="s">
        <v>48</v>
      </c>
      <c r="B11" s="108">
        <v>5.9073366380081591</v>
      </c>
      <c r="C11" s="90">
        <v>21.566633497537893</v>
      </c>
      <c r="D11" s="19">
        <v>-7.4540897670588198</v>
      </c>
      <c r="E11" s="19">
        <v>-6.5325500278322801</v>
      </c>
      <c r="F11" s="85">
        <v>-1.6726570646386341</v>
      </c>
      <c r="G11" s="19">
        <v>0.16277204294620276</v>
      </c>
      <c r="H11" s="19">
        <v>9.9985756193633915</v>
      </c>
      <c r="I11" s="19">
        <v>41.390080174299982</v>
      </c>
      <c r="J11" s="32"/>
      <c r="K11" s="119"/>
      <c r="L11" s="118"/>
      <c r="M11" s="118"/>
      <c r="N11" s="118"/>
      <c r="O11" s="118"/>
      <c r="P11" s="118"/>
      <c r="Q11" s="118"/>
      <c r="R11" s="118"/>
      <c r="S11" s="118"/>
      <c r="T11" s="118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</row>
    <row r="12" spans="1:36 16357:16357" s="46" customFormat="1" ht="15" customHeight="1">
      <c r="A12" s="195" t="s">
        <v>0</v>
      </c>
      <c r="B12" s="87">
        <v>623.64902623268927</v>
      </c>
      <c r="C12" s="89">
        <v>126.88737984004273</v>
      </c>
      <c r="D12" s="83">
        <v>125.91867211650529</v>
      </c>
      <c r="E12" s="83">
        <v>178.23649592135465</v>
      </c>
      <c r="F12" s="84">
        <v>192.60647835478659</v>
      </c>
      <c r="G12" s="83">
        <v>126.69865053163949</v>
      </c>
      <c r="H12" s="83">
        <v>165.21928029570137</v>
      </c>
      <c r="I12" s="83">
        <v>238.70104584421131</v>
      </c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</row>
    <row r="13" spans="1:36 16357:16357" s="46" customFormat="1" ht="15" customHeight="1">
      <c r="A13" s="208" t="s">
        <v>46</v>
      </c>
      <c r="B13" s="199">
        <v>9.3464032210944611E-2</v>
      </c>
      <c r="C13" s="201">
        <v>8.359218316358176E-2</v>
      </c>
      <c r="D13" s="200">
        <v>8.1953914025269956E-2</v>
      </c>
      <c r="E13" s="200">
        <v>0.10277084251124688</v>
      </c>
      <c r="F13" s="212">
        <v>0.10223766047174511</v>
      </c>
      <c r="G13" s="200">
        <v>7.8801051667879249E-2</v>
      </c>
      <c r="H13" s="200">
        <v>0.10236301653584202</v>
      </c>
      <c r="I13" s="200">
        <v>0.13320299437491823</v>
      </c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</row>
    <row r="14" spans="1:36 16357:16357" s="46" customFormat="1" ht="15" customHeight="1">
      <c r="A14" s="61" t="s">
        <v>49</v>
      </c>
      <c r="B14" s="108">
        <v>-72.187220086323279</v>
      </c>
      <c r="C14" s="90">
        <v>-46.342016510081706</v>
      </c>
      <c r="D14" s="19">
        <v>-7.1305766283330021</v>
      </c>
      <c r="E14" s="19">
        <v>-1.2456104592005797</v>
      </c>
      <c r="F14" s="85">
        <v>-17.46901648870799</v>
      </c>
      <c r="G14" s="19">
        <v>-19.1986801574234</v>
      </c>
      <c r="H14" s="19">
        <v>0.40917397495940139</v>
      </c>
      <c r="I14" s="19">
        <v>0.8830625488873981</v>
      </c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</row>
    <row r="15" spans="1:36 16357:16357" s="46" customFormat="1" ht="15" customHeight="1">
      <c r="A15" s="61" t="s">
        <v>140</v>
      </c>
      <c r="B15" s="108">
        <v>-212.66687550497582</v>
      </c>
      <c r="C15" s="90">
        <v>-52.495409951078507</v>
      </c>
      <c r="D15" s="19">
        <v>-53.191765209179209</v>
      </c>
      <c r="E15" s="19">
        <v>-52.094992299635202</v>
      </c>
      <c r="F15" s="85">
        <v>-54.884708045082903</v>
      </c>
      <c r="G15" s="19">
        <v>-52.263831216568008</v>
      </c>
      <c r="H15" s="19">
        <v>-51.524339909691882</v>
      </c>
      <c r="I15" s="19">
        <v>-53.105043565551</v>
      </c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</row>
    <row r="16" spans="1:36 16357:16357" s="46" customFormat="1" ht="15" customHeight="1">
      <c r="A16" s="61" t="s">
        <v>50</v>
      </c>
      <c r="B16" s="108">
        <v>-126.08200292289939</v>
      </c>
      <c r="C16" s="90">
        <v>-31.051931088818101</v>
      </c>
      <c r="D16" s="19">
        <v>-32.048511683980202</v>
      </c>
      <c r="E16" s="19">
        <v>-30.518074187308798</v>
      </c>
      <c r="F16" s="85">
        <v>-32.463485962792298</v>
      </c>
      <c r="G16" s="19">
        <v>-31.425124440190597</v>
      </c>
      <c r="H16" s="19">
        <v>-32.322607226874503</v>
      </c>
      <c r="I16" s="19">
        <v>-30.978942424187199</v>
      </c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</row>
    <row r="17" spans="1:36" s="46" customFormat="1" ht="15" customHeight="1">
      <c r="A17" s="195" t="s">
        <v>1</v>
      </c>
      <c r="B17" s="87">
        <v>212.71292771849073</v>
      </c>
      <c r="C17" s="89">
        <v>-3.0019777099355904</v>
      </c>
      <c r="D17" s="83">
        <v>33.547818595012878</v>
      </c>
      <c r="E17" s="83">
        <v>94.377818975210076</v>
      </c>
      <c r="F17" s="84">
        <v>87.789267858203388</v>
      </c>
      <c r="G17" s="83">
        <v>23.811014717457482</v>
      </c>
      <c r="H17" s="83">
        <v>81.781507134094369</v>
      </c>
      <c r="I17" s="83">
        <v>155.50012240336048</v>
      </c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</row>
    <row r="18" spans="1:36" s="46" customFormat="1" ht="15" customHeight="1">
      <c r="A18" s="61" t="s">
        <v>51</v>
      </c>
      <c r="B18" s="108">
        <v>-31.762716436560009</v>
      </c>
      <c r="C18" s="90">
        <v>-10.879981694025002</v>
      </c>
      <c r="D18" s="19">
        <v>-6.9424284123121289</v>
      </c>
      <c r="E18" s="19">
        <v>-9.4657211651972979</v>
      </c>
      <c r="F18" s="85">
        <v>-4.474585165025581</v>
      </c>
      <c r="G18" s="19">
        <v>-8.7991584844967985</v>
      </c>
      <c r="H18" s="19">
        <v>-6.737321125187103</v>
      </c>
      <c r="I18" s="19">
        <v>-7.9837464500003978</v>
      </c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</row>
    <row r="19" spans="1:36" s="46" customFormat="1" ht="15" customHeight="1">
      <c r="A19" s="61" t="s">
        <v>52</v>
      </c>
      <c r="B19" s="108">
        <v>-74.346694041867607</v>
      </c>
      <c r="C19" s="90">
        <v>-18.366391862382098</v>
      </c>
      <c r="D19" s="19">
        <v>-18.429389975025401</v>
      </c>
      <c r="E19" s="19">
        <v>-18.276785146383503</v>
      </c>
      <c r="F19" s="85">
        <v>-19.274127058076601</v>
      </c>
      <c r="G19" s="19">
        <v>-18.7685136675032</v>
      </c>
      <c r="H19" s="19">
        <v>-18.631340708311296</v>
      </c>
      <c r="I19" s="19">
        <v>-18.3829006399477</v>
      </c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</row>
    <row r="20" spans="1:36" s="46" customFormat="1" ht="15" hidden="1" customHeight="1" outlineLevel="1">
      <c r="A20" s="61" t="s">
        <v>63</v>
      </c>
      <c r="B20" s="108">
        <v>0.10064778000000656</v>
      </c>
      <c r="C20" s="90">
        <v>0.1</v>
      </c>
      <c r="D20" s="19">
        <v>1.5991000000550412E-4</v>
      </c>
      <c r="E20" s="19">
        <v>4.8787999999895694E-4</v>
      </c>
      <c r="F20" s="85">
        <v>-9.9999979138374325E-9</v>
      </c>
      <c r="G20" s="19">
        <v>0</v>
      </c>
      <c r="H20" s="19">
        <v>0.20004961999999732</v>
      </c>
      <c r="I20" s="19">
        <v>4.8783000000379977E-4</v>
      </c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</row>
    <row r="21" spans="1:36" s="46" customFormat="1" ht="15" customHeight="1" collapsed="1">
      <c r="A21" s="195" t="s">
        <v>2</v>
      </c>
      <c r="B21" s="87">
        <v>106.70416502006313</v>
      </c>
      <c r="C21" s="89">
        <v>-32.148351266342694</v>
      </c>
      <c r="D21" s="83">
        <v>8.1761601176753604</v>
      </c>
      <c r="E21" s="83">
        <v>66.635800543629273</v>
      </c>
      <c r="F21" s="84">
        <v>64.040555625101192</v>
      </c>
      <c r="G21" s="83">
        <v>-3.7566574345425163</v>
      </c>
      <c r="H21" s="83">
        <v>56.612894920595977</v>
      </c>
      <c r="I21" s="83">
        <v>129.13396314341239</v>
      </c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</row>
    <row r="22" spans="1:36" s="46" customFormat="1" ht="15" customHeight="1">
      <c r="A22" s="61" t="s">
        <v>53</v>
      </c>
      <c r="B22" s="108">
        <v>7.6282426121340468</v>
      </c>
      <c r="C22" s="90">
        <v>7.0851916294311197</v>
      </c>
      <c r="D22" s="19">
        <v>-2.1405659087085409</v>
      </c>
      <c r="E22" s="19">
        <v>-8.0344420608789999</v>
      </c>
      <c r="F22" s="85">
        <v>10.718058952290468</v>
      </c>
      <c r="G22" s="19">
        <v>2.7941338286685213</v>
      </c>
      <c r="H22" s="19">
        <v>-1.1961129242934607</v>
      </c>
      <c r="I22" s="19">
        <v>-14.116518621511299</v>
      </c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</row>
    <row r="23" spans="1:36" s="46" customFormat="1" ht="15" customHeight="1">
      <c r="A23" s="195" t="s">
        <v>54</v>
      </c>
      <c r="B23" s="109">
        <v>114.33240763219719</v>
      </c>
      <c r="C23" s="111">
        <v>-25.063159636911575</v>
      </c>
      <c r="D23" s="110">
        <v>6.0355942089668213</v>
      </c>
      <c r="E23" s="110">
        <v>58.601358482750278</v>
      </c>
      <c r="F23" s="213">
        <v>74.758614577391668</v>
      </c>
      <c r="G23" s="110">
        <v>-0.96252360587399544</v>
      </c>
      <c r="H23" s="110">
        <v>55.416781996302511</v>
      </c>
      <c r="I23" s="110">
        <v>115.01744452190108</v>
      </c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</row>
    <row r="24" spans="1:36" s="46" customFormat="1" ht="15" customHeight="1">
      <c r="A24" s="195" t="s">
        <v>55</v>
      </c>
      <c r="B24" s="109">
        <v>-58.673252628919855</v>
      </c>
      <c r="C24" s="111">
        <v>-20.397494529999996</v>
      </c>
      <c r="D24" s="110">
        <v>-46.760801888956664</v>
      </c>
      <c r="E24" s="110">
        <v>13.520879594999993</v>
      </c>
      <c r="F24" s="213">
        <v>-5.0358358049631846</v>
      </c>
      <c r="G24" s="110">
        <v>4.3790216500000003</v>
      </c>
      <c r="H24" s="110">
        <v>10.49404710049865</v>
      </c>
      <c r="I24" s="110">
        <v>9.1093598399999998</v>
      </c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</row>
    <row r="25" spans="1:36" s="46" customFormat="1" ht="15" customHeight="1">
      <c r="A25" s="112" t="s">
        <v>56</v>
      </c>
      <c r="B25" s="113">
        <v>55.659155003277334</v>
      </c>
      <c r="C25" s="115">
        <v>-45.460654166911581</v>
      </c>
      <c r="D25" s="114">
        <v>-40.72520767998985</v>
      </c>
      <c r="E25" s="114">
        <v>72.122238077750282</v>
      </c>
      <c r="F25" s="214">
        <v>69.722778772428484</v>
      </c>
      <c r="G25" s="114">
        <v>3.4164980441260049</v>
      </c>
      <c r="H25" s="114">
        <v>65.910829096801152</v>
      </c>
      <c r="I25" s="114">
        <v>124.12680436190108</v>
      </c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</row>
    <row r="26" spans="1:36" s="46" customFormat="1" ht="15" customHeight="1">
      <c r="A26" s="61" t="s">
        <v>57</v>
      </c>
      <c r="B26" s="108">
        <v>15.285422946319702</v>
      </c>
      <c r="C26" s="90">
        <v>-13.271409240871</v>
      </c>
      <c r="D26" s="19">
        <v>22.967571661343761</v>
      </c>
      <c r="E26" s="19">
        <v>0.15509395698161982</v>
      </c>
      <c r="F26" s="85">
        <v>5.4341665688653196</v>
      </c>
      <c r="G26" s="19">
        <v>-2.7752089989432904</v>
      </c>
      <c r="H26" s="19">
        <v>-4.12305906214013</v>
      </c>
      <c r="I26" s="19">
        <v>-28.352961489402183</v>
      </c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</row>
    <row r="27" spans="1:36" s="46" customFormat="1" ht="15" customHeight="1">
      <c r="A27" s="112" t="s">
        <v>58</v>
      </c>
      <c r="B27" s="113">
        <v>70.944577949597019</v>
      </c>
      <c r="C27" s="115">
        <v>-58.732063407782576</v>
      </c>
      <c r="D27" s="114">
        <v>-17.757636018646092</v>
      </c>
      <c r="E27" s="114">
        <v>72.277332034731899</v>
      </c>
      <c r="F27" s="214">
        <v>75.156945341293792</v>
      </c>
      <c r="G27" s="114">
        <v>0.64128904518271468</v>
      </c>
      <c r="H27" s="114">
        <v>61.787770034661023</v>
      </c>
      <c r="I27" s="114">
        <v>95.773842872498903</v>
      </c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</row>
    <row r="28" spans="1:36" ht="13.2" customHeight="1">
      <c r="A28" s="296"/>
      <c r="J28" s="52"/>
      <c r="K28" s="52"/>
      <c r="L28" s="52"/>
      <c r="M28" s="52"/>
      <c r="N28" s="52"/>
      <c r="O28" s="52"/>
      <c r="P28" s="52"/>
      <c r="Q28" s="52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</row>
    <row r="29" spans="1:36" ht="15" customHeight="1">
      <c r="A29" s="296"/>
      <c r="B29" s="33"/>
    </row>
    <row r="30" spans="1:36" ht="15" customHeight="1">
      <c r="A30" s="296"/>
      <c r="B30" s="33"/>
    </row>
    <row r="31" spans="1:36">
      <c r="A31" s="38"/>
    </row>
    <row r="32" spans="1:36">
      <c r="A32" s="8"/>
      <c r="B32" s="42"/>
      <c r="C32" s="42"/>
      <c r="D32" s="42"/>
      <c r="E32" s="42"/>
      <c r="F32" s="42"/>
      <c r="G32" s="42"/>
      <c r="H32" s="42"/>
      <c r="I32" s="42"/>
    </row>
    <row r="33" spans="1:2">
      <c r="A33" s="8"/>
      <c r="B33" s="42"/>
    </row>
    <row r="34" spans="1:2">
      <c r="A34" s="8"/>
    </row>
    <row r="35" spans="1:2">
      <c r="A35" s="8"/>
    </row>
  </sheetData>
  <mergeCells count="1">
    <mergeCell ref="A28:A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&amp;R&amp;A</oddFooter>
  </headerFooter>
  <customProperties>
    <customPr name="SheetOptions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B1:AC100"/>
  <sheetViews>
    <sheetView showGridLines="0" view="pageBreakPreview" topLeftCell="A40" zoomScale="70" zoomScaleNormal="60" zoomScaleSheetLayoutView="70" workbookViewId="0">
      <selection activeCell="C47" sqref="C47:I59"/>
    </sheetView>
  </sheetViews>
  <sheetFormatPr defaultColWidth="9.109375" defaultRowHeight="13.8"/>
  <cols>
    <col min="1" max="1" width="4.6640625" style="3" customWidth="1"/>
    <col min="2" max="2" width="46.6640625" style="4" customWidth="1"/>
    <col min="3" max="6" width="9.109375" style="3" customWidth="1"/>
    <col min="7" max="12" width="9.109375" style="3"/>
    <col min="13" max="13" width="10" style="3" bestFit="1" customWidth="1"/>
    <col min="14" max="14" width="9.109375" style="3"/>
    <col min="15" max="15" width="10" style="3" bestFit="1" customWidth="1"/>
    <col min="16" max="17" width="9.109375" style="3"/>
    <col min="18" max="18" width="9.88671875" style="3" bestFit="1" customWidth="1"/>
    <col min="19" max="116" width="9.109375" style="3"/>
    <col min="117" max="117" width="5.6640625" style="3" customWidth="1"/>
    <col min="118" max="118" width="46.6640625" style="3" customWidth="1"/>
    <col min="119" max="127" width="12.6640625" style="3" customWidth="1"/>
    <col min="128" max="372" width="9.109375" style="3"/>
    <col min="373" max="373" width="5.6640625" style="3" customWidth="1"/>
    <col min="374" max="374" width="46.6640625" style="3" customWidth="1"/>
    <col min="375" max="383" width="12.6640625" style="3" customWidth="1"/>
    <col min="384" max="628" width="9.109375" style="3"/>
    <col min="629" max="629" width="5.6640625" style="3" customWidth="1"/>
    <col min="630" max="630" width="46.6640625" style="3" customWidth="1"/>
    <col min="631" max="639" width="12.6640625" style="3" customWidth="1"/>
    <col min="640" max="884" width="9.109375" style="3"/>
    <col min="885" max="885" width="5.6640625" style="3" customWidth="1"/>
    <col min="886" max="886" width="46.6640625" style="3" customWidth="1"/>
    <col min="887" max="895" width="12.6640625" style="3" customWidth="1"/>
    <col min="896" max="1140" width="9.109375" style="3"/>
    <col min="1141" max="1141" width="5.6640625" style="3" customWidth="1"/>
    <col min="1142" max="1142" width="46.6640625" style="3" customWidth="1"/>
    <col min="1143" max="1151" width="12.6640625" style="3" customWidth="1"/>
    <col min="1152" max="1396" width="9.109375" style="3"/>
    <col min="1397" max="1397" width="5.6640625" style="3" customWidth="1"/>
    <col min="1398" max="1398" width="46.6640625" style="3" customWidth="1"/>
    <col min="1399" max="1407" width="12.6640625" style="3" customWidth="1"/>
    <col min="1408" max="1652" width="9.109375" style="3"/>
    <col min="1653" max="1653" width="5.6640625" style="3" customWidth="1"/>
    <col min="1654" max="1654" width="46.6640625" style="3" customWidth="1"/>
    <col min="1655" max="1663" width="12.6640625" style="3" customWidth="1"/>
    <col min="1664" max="1908" width="9.109375" style="3"/>
    <col min="1909" max="1909" width="5.6640625" style="3" customWidth="1"/>
    <col min="1910" max="1910" width="46.6640625" style="3" customWidth="1"/>
    <col min="1911" max="1919" width="12.6640625" style="3" customWidth="1"/>
    <col min="1920" max="2164" width="9.109375" style="3"/>
    <col min="2165" max="2165" width="5.6640625" style="3" customWidth="1"/>
    <col min="2166" max="2166" width="46.6640625" style="3" customWidth="1"/>
    <col min="2167" max="2175" width="12.6640625" style="3" customWidth="1"/>
    <col min="2176" max="2420" width="9.109375" style="3"/>
    <col min="2421" max="2421" width="5.6640625" style="3" customWidth="1"/>
    <col min="2422" max="2422" width="46.6640625" style="3" customWidth="1"/>
    <col min="2423" max="2431" width="12.6640625" style="3" customWidth="1"/>
    <col min="2432" max="2676" width="9.109375" style="3"/>
    <col min="2677" max="2677" width="5.6640625" style="3" customWidth="1"/>
    <col min="2678" max="2678" width="46.6640625" style="3" customWidth="1"/>
    <col min="2679" max="2687" width="12.6640625" style="3" customWidth="1"/>
    <col min="2688" max="2932" width="9.109375" style="3"/>
    <col min="2933" max="2933" width="5.6640625" style="3" customWidth="1"/>
    <col min="2934" max="2934" width="46.6640625" style="3" customWidth="1"/>
    <col min="2935" max="2943" width="12.6640625" style="3" customWidth="1"/>
    <col min="2944" max="3188" width="9.109375" style="3"/>
    <col min="3189" max="3189" width="5.6640625" style="3" customWidth="1"/>
    <col min="3190" max="3190" width="46.6640625" style="3" customWidth="1"/>
    <col min="3191" max="3199" width="12.6640625" style="3" customWidth="1"/>
    <col min="3200" max="3444" width="9.109375" style="3"/>
    <col min="3445" max="3445" width="5.6640625" style="3" customWidth="1"/>
    <col min="3446" max="3446" width="46.6640625" style="3" customWidth="1"/>
    <col min="3447" max="3455" width="12.6640625" style="3" customWidth="1"/>
    <col min="3456" max="3700" width="9.109375" style="3"/>
    <col min="3701" max="3701" width="5.6640625" style="3" customWidth="1"/>
    <col min="3702" max="3702" width="46.6640625" style="3" customWidth="1"/>
    <col min="3703" max="3711" width="12.6640625" style="3" customWidth="1"/>
    <col min="3712" max="3956" width="9.109375" style="3"/>
    <col min="3957" max="3957" width="5.6640625" style="3" customWidth="1"/>
    <col min="3958" max="3958" width="46.6640625" style="3" customWidth="1"/>
    <col min="3959" max="3967" width="12.6640625" style="3" customWidth="1"/>
    <col min="3968" max="4212" width="9.109375" style="3"/>
    <col min="4213" max="4213" width="5.6640625" style="3" customWidth="1"/>
    <col min="4214" max="4214" width="46.6640625" style="3" customWidth="1"/>
    <col min="4215" max="4223" width="12.6640625" style="3" customWidth="1"/>
    <col min="4224" max="4468" width="9.109375" style="3"/>
    <col min="4469" max="4469" width="5.6640625" style="3" customWidth="1"/>
    <col min="4470" max="4470" width="46.6640625" style="3" customWidth="1"/>
    <col min="4471" max="4479" width="12.6640625" style="3" customWidth="1"/>
    <col min="4480" max="4724" width="9.109375" style="3"/>
    <col min="4725" max="4725" width="5.6640625" style="3" customWidth="1"/>
    <col min="4726" max="4726" width="46.6640625" style="3" customWidth="1"/>
    <col min="4727" max="4735" width="12.6640625" style="3" customWidth="1"/>
    <col min="4736" max="4980" width="9.109375" style="3"/>
    <col min="4981" max="4981" width="5.6640625" style="3" customWidth="1"/>
    <col min="4982" max="4982" width="46.6640625" style="3" customWidth="1"/>
    <col min="4983" max="4991" width="12.6640625" style="3" customWidth="1"/>
    <col min="4992" max="5236" width="9.109375" style="3"/>
    <col min="5237" max="5237" width="5.6640625" style="3" customWidth="1"/>
    <col min="5238" max="5238" width="46.6640625" style="3" customWidth="1"/>
    <col min="5239" max="5247" width="12.6640625" style="3" customWidth="1"/>
    <col min="5248" max="5492" width="9.109375" style="3"/>
    <col min="5493" max="5493" width="5.6640625" style="3" customWidth="1"/>
    <col min="5494" max="5494" width="46.6640625" style="3" customWidth="1"/>
    <col min="5495" max="5503" width="12.6640625" style="3" customWidth="1"/>
    <col min="5504" max="5748" width="9.109375" style="3"/>
    <col min="5749" max="5749" width="5.6640625" style="3" customWidth="1"/>
    <col min="5750" max="5750" width="46.6640625" style="3" customWidth="1"/>
    <col min="5751" max="5759" width="12.6640625" style="3" customWidth="1"/>
    <col min="5760" max="6004" width="9.109375" style="3"/>
    <col min="6005" max="6005" width="5.6640625" style="3" customWidth="1"/>
    <col min="6006" max="6006" width="46.6640625" style="3" customWidth="1"/>
    <col min="6007" max="6015" width="12.6640625" style="3" customWidth="1"/>
    <col min="6016" max="6260" width="9.109375" style="3"/>
    <col min="6261" max="6261" width="5.6640625" style="3" customWidth="1"/>
    <col min="6262" max="6262" width="46.6640625" style="3" customWidth="1"/>
    <col min="6263" max="6271" width="12.6640625" style="3" customWidth="1"/>
    <col min="6272" max="6516" width="9.109375" style="3"/>
    <col min="6517" max="6517" width="5.6640625" style="3" customWidth="1"/>
    <col min="6518" max="6518" width="46.6640625" style="3" customWidth="1"/>
    <col min="6519" max="6527" width="12.6640625" style="3" customWidth="1"/>
    <col min="6528" max="6772" width="9.109375" style="3"/>
    <col min="6773" max="6773" width="5.6640625" style="3" customWidth="1"/>
    <col min="6774" max="6774" width="46.6640625" style="3" customWidth="1"/>
    <col min="6775" max="6783" width="12.6640625" style="3" customWidth="1"/>
    <col min="6784" max="7028" width="9.109375" style="3"/>
    <col min="7029" max="7029" width="5.6640625" style="3" customWidth="1"/>
    <col min="7030" max="7030" width="46.6640625" style="3" customWidth="1"/>
    <col min="7031" max="7039" width="12.6640625" style="3" customWidth="1"/>
    <col min="7040" max="7284" width="9.109375" style="3"/>
    <col min="7285" max="7285" width="5.6640625" style="3" customWidth="1"/>
    <col min="7286" max="7286" width="46.6640625" style="3" customWidth="1"/>
    <col min="7287" max="7295" width="12.6640625" style="3" customWidth="1"/>
    <col min="7296" max="7540" width="9.109375" style="3"/>
    <col min="7541" max="7541" width="5.6640625" style="3" customWidth="1"/>
    <col min="7542" max="7542" width="46.6640625" style="3" customWidth="1"/>
    <col min="7543" max="7551" width="12.6640625" style="3" customWidth="1"/>
    <col min="7552" max="7796" width="9.109375" style="3"/>
    <col min="7797" max="7797" width="5.6640625" style="3" customWidth="1"/>
    <col min="7798" max="7798" width="46.6640625" style="3" customWidth="1"/>
    <col min="7799" max="7807" width="12.6640625" style="3" customWidth="1"/>
    <col min="7808" max="8052" width="9.109375" style="3"/>
    <col min="8053" max="8053" width="5.6640625" style="3" customWidth="1"/>
    <col min="8054" max="8054" width="46.6640625" style="3" customWidth="1"/>
    <col min="8055" max="8063" width="12.6640625" style="3" customWidth="1"/>
    <col min="8064" max="8308" width="9.109375" style="3"/>
    <col min="8309" max="8309" width="5.6640625" style="3" customWidth="1"/>
    <col min="8310" max="8310" width="46.6640625" style="3" customWidth="1"/>
    <col min="8311" max="8319" width="12.6640625" style="3" customWidth="1"/>
    <col min="8320" max="8564" width="9.109375" style="3"/>
    <col min="8565" max="8565" width="5.6640625" style="3" customWidth="1"/>
    <col min="8566" max="8566" width="46.6640625" style="3" customWidth="1"/>
    <col min="8567" max="8575" width="12.6640625" style="3" customWidth="1"/>
    <col min="8576" max="8820" width="9.109375" style="3"/>
    <col min="8821" max="8821" width="5.6640625" style="3" customWidth="1"/>
    <col min="8822" max="8822" width="46.6640625" style="3" customWidth="1"/>
    <col min="8823" max="8831" width="12.6640625" style="3" customWidth="1"/>
    <col min="8832" max="9076" width="9.109375" style="3"/>
    <col min="9077" max="9077" width="5.6640625" style="3" customWidth="1"/>
    <col min="9078" max="9078" width="46.6640625" style="3" customWidth="1"/>
    <col min="9079" max="9087" width="12.6640625" style="3" customWidth="1"/>
    <col min="9088" max="9332" width="9.109375" style="3"/>
    <col min="9333" max="9333" width="5.6640625" style="3" customWidth="1"/>
    <col min="9334" max="9334" width="46.6640625" style="3" customWidth="1"/>
    <col min="9335" max="9343" width="12.6640625" style="3" customWidth="1"/>
    <col min="9344" max="9588" width="9.109375" style="3"/>
    <col min="9589" max="9589" width="5.6640625" style="3" customWidth="1"/>
    <col min="9590" max="9590" width="46.6640625" style="3" customWidth="1"/>
    <col min="9591" max="9599" width="12.6640625" style="3" customWidth="1"/>
    <col min="9600" max="9844" width="9.109375" style="3"/>
    <col min="9845" max="9845" width="5.6640625" style="3" customWidth="1"/>
    <col min="9846" max="9846" width="46.6640625" style="3" customWidth="1"/>
    <col min="9847" max="9855" width="12.6640625" style="3" customWidth="1"/>
    <col min="9856" max="10100" width="9.109375" style="3"/>
    <col min="10101" max="10101" width="5.6640625" style="3" customWidth="1"/>
    <col min="10102" max="10102" width="46.6640625" style="3" customWidth="1"/>
    <col min="10103" max="10111" width="12.6640625" style="3" customWidth="1"/>
    <col min="10112" max="10356" width="9.109375" style="3"/>
    <col min="10357" max="10357" width="5.6640625" style="3" customWidth="1"/>
    <col min="10358" max="10358" width="46.6640625" style="3" customWidth="1"/>
    <col min="10359" max="10367" width="12.6640625" style="3" customWidth="1"/>
    <col min="10368" max="10612" width="9.109375" style="3"/>
    <col min="10613" max="10613" width="5.6640625" style="3" customWidth="1"/>
    <col min="10614" max="10614" width="46.6640625" style="3" customWidth="1"/>
    <col min="10615" max="10623" width="12.6640625" style="3" customWidth="1"/>
    <col min="10624" max="10868" width="9.109375" style="3"/>
    <col min="10869" max="10869" width="5.6640625" style="3" customWidth="1"/>
    <col min="10870" max="10870" width="46.6640625" style="3" customWidth="1"/>
    <col min="10871" max="10879" width="12.6640625" style="3" customWidth="1"/>
    <col min="10880" max="11124" width="9.109375" style="3"/>
    <col min="11125" max="11125" width="5.6640625" style="3" customWidth="1"/>
    <col min="11126" max="11126" width="46.6640625" style="3" customWidth="1"/>
    <col min="11127" max="11135" width="12.6640625" style="3" customWidth="1"/>
    <col min="11136" max="11380" width="9.109375" style="3"/>
    <col min="11381" max="11381" width="5.6640625" style="3" customWidth="1"/>
    <col min="11382" max="11382" width="46.6640625" style="3" customWidth="1"/>
    <col min="11383" max="11391" width="12.6640625" style="3" customWidth="1"/>
    <col min="11392" max="11636" width="9.109375" style="3"/>
    <col min="11637" max="11637" width="5.6640625" style="3" customWidth="1"/>
    <col min="11638" max="11638" width="46.6640625" style="3" customWidth="1"/>
    <col min="11639" max="11647" width="12.6640625" style="3" customWidth="1"/>
    <col min="11648" max="11892" width="9.109375" style="3"/>
    <col min="11893" max="11893" width="5.6640625" style="3" customWidth="1"/>
    <col min="11894" max="11894" width="46.6640625" style="3" customWidth="1"/>
    <col min="11895" max="11903" width="12.6640625" style="3" customWidth="1"/>
    <col min="11904" max="12148" width="9.109375" style="3"/>
    <col min="12149" max="12149" width="5.6640625" style="3" customWidth="1"/>
    <col min="12150" max="12150" width="46.6640625" style="3" customWidth="1"/>
    <col min="12151" max="12159" width="12.6640625" style="3" customWidth="1"/>
    <col min="12160" max="12404" width="9.109375" style="3"/>
    <col min="12405" max="12405" width="5.6640625" style="3" customWidth="1"/>
    <col min="12406" max="12406" width="46.6640625" style="3" customWidth="1"/>
    <col min="12407" max="12415" width="12.6640625" style="3" customWidth="1"/>
    <col min="12416" max="12660" width="9.109375" style="3"/>
    <col min="12661" max="12661" width="5.6640625" style="3" customWidth="1"/>
    <col min="12662" max="12662" width="46.6640625" style="3" customWidth="1"/>
    <col min="12663" max="12671" width="12.6640625" style="3" customWidth="1"/>
    <col min="12672" max="12916" width="9.109375" style="3"/>
    <col min="12917" max="12917" width="5.6640625" style="3" customWidth="1"/>
    <col min="12918" max="12918" width="46.6640625" style="3" customWidth="1"/>
    <col min="12919" max="12927" width="12.6640625" style="3" customWidth="1"/>
    <col min="12928" max="13172" width="9.109375" style="3"/>
    <col min="13173" max="13173" width="5.6640625" style="3" customWidth="1"/>
    <col min="13174" max="13174" width="46.6640625" style="3" customWidth="1"/>
    <col min="13175" max="13183" width="12.6640625" style="3" customWidth="1"/>
    <col min="13184" max="13428" width="9.109375" style="3"/>
    <col min="13429" max="13429" width="5.6640625" style="3" customWidth="1"/>
    <col min="13430" max="13430" width="46.6640625" style="3" customWidth="1"/>
    <col min="13431" max="13439" width="12.6640625" style="3" customWidth="1"/>
    <col min="13440" max="13684" width="9.109375" style="3"/>
    <col min="13685" max="13685" width="5.6640625" style="3" customWidth="1"/>
    <col min="13686" max="13686" width="46.6640625" style="3" customWidth="1"/>
    <col min="13687" max="13695" width="12.6640625" style="3" customWidth="1"/>
    <col min="13696" max="13940" width="9.109375" style="3"/>
    <col min="13941" max="13941" width="5.6640625" style="3" customWidth="1"/>
    <col min="13942" max="13942" width="46.6640625" style="3" customWidth="1"/>
    <col min="13943" max="13951" width="12.6640625" style="3" customWidth="1"/>
    <col min="13952" max="14196" width="9.109375" style="3"/>
    <col min="14197" max="14197" width="5.6640625" style="3" customWidth="1"/>
    <col min="14198" max="14198" width="46.6640625" style="3" customWidth="1"/>
    <col min="14199" max="14207" width="12.6640625" style="3" customWidth="1"/>
    <col min="14208" max="14452" width="9.109375" style="3"/>
    <col min="14453" max="14453" width="5.6640625" style="3" customWidth="1"/>
    <col min="14454" max="14454" width="46.6640625" style="3" customWidth="1"/>
    <col min="14455" max="14463" width="12.6640625" style="3" customWidth="1"/>
    <col min="14464" max="14708" width="9.109375" style="3"/>
    <col min="14709" max="14709" width="5.6640625" style="3" customWidth="1"/>
    <col min="14710" max="14710" width="46.6640625" style="3" customWidth="1"/>
    <col min="14711" max="14719" width="12.6640625" style="3" customWidth="1"/>
    <col min="14720" max="14964" width="9.109375" style="3"/>
    <col min="14965" max="14965" width="5.6640625" style="3" customWidth="1"/>
    <col min="14966" max="14966" width="46.6640625" style="3" customWidth="1"/>
    <col min="14967" max="14975" width="12.6640625" style="3" customWidth="1"/>
    <col min="14976" max="15220" width="9.109375" style="3"/>
    <col min="15221" max="15221" width="5.6640625" style="3" customWidth="1"/>
    <col min="15222" max="15222" width="46.6640625" style="3" customWidth="1"/>
    <col min="15223" max="15231" width="12.6640625" style="3" customWidth="1"/>
    <col min="15232" max="15476" width="9.109375" style="3"/>
    <col min="15477" max="15477" width="5.6640625" style="3" customWidth="1"/>
    <col min="15478" max="15478" width="46.6640625" style="3" customWidth="1"/>
    <col min="15479" max="15487" width="12.6640625" style="3" customWidth="1"/>
    <col min="15488" max="15732" width="9.109375" style="3"/>
    <col min="15733" max="15733" width="5.6640625" style="3" customWidth="1"/>
    <col min="15734" max="15734" width="46.6640625" style="3" customWidth="1"/>
    <col min="15735" max="15743" width="12.6640625" style="3" customWidth="1"/>
    <col min="15744" max="15988" width="9.109375" style="3"/>
    <col min="15989" max="15989" width="5.6640625" style="3" customWidth="1"/>
    <col min="15990" max="15990" width="46.6640625" style="3" customWidth="1"/>
    <col min="15991" max="15999" width="12.6640625" style="3" customWidth="1"/>
    <col min="16000" max="16384" width="9.109375" style="3"/>
  </cols>
  <sheetData>
    <row r="1" spans="2:29" ht="15" customHeight="1"/>
    <row r="2" spans="2:29" ht="15" customHeight="1" thickBot="1">
      <c r="B2" s="124" t="s">
        <v>154</v>
      </c>
      <c r="C2" s="57"/>
      <c r="D2" s="57"/>
      <c r="E2" s="57"/>
      <c r="F2" s="57"/>
      <c r="G2" s="57"/>
      <c r="H2" s="57"/>
      <c r="I2" s="57"/>
    </row>
    <row r="3" spans="2:29" ht="15" customHeight="1" thickTop="1"/>
    <row r="4" spans="2:29" ht="24" customHeight="1">
      <c r="B4" s="173" t="s">
        <v>70</v>
      </c>
      <c r="C4" s="66" t="s">
        <v>42</v>
      </c>
      <c r="D4" s="59" t="s">
        <v>43</v>
      </c>
      <c r="E4" s="59" t="s">
        <v>44</v>
      </c>
      <c r="F4" s="67" t="s">
        <v>45</v>
      </c>
      <c r="G4" s="59" t="s">
        <v>173</v>
      </c>
      <c r="H4" s="59" t="s">
        <v>195</v>
      </c>
      <c r="I4" s="59" t="s">
        <v>204</v>
      </c>
    </row>
    <row r="5" spans="2:29" ht="15" customHeight="1">
      <c r="B5" s="173" t="s">
        <v>59</v>
      </c>
      <c r="C5" s="79">
        <v>7923.6752616537942</v>
      </c>
      <c r="D5" s="75">
        <v>7806.0613096869893</v>
      </c>
      <c r="E5" s="75">
        <v>7967.7115207092575</v>
      </c>
      <c r="F5" s="76">
        <v>8148.9272727176431</v>
      </c>
      <c r="G5" s="75">
        <v>8107.1929395061861</v>
      </c>
      <c r="H5" s="75">
        <v>7871.960234442402</v>
      </c>
      <c r="I5" s="75">
        <v>8164.0084739908634</v>
      </c>
      <c r="L5" s="45"/>
      <c r="R5" s="118"/>
      <c r="S5" s="118"/>
      <c r="T5" s="236"/>
      <c r="U5" s="236"/>
      <c r="V5" s="236"/>
      <c r="W5" s="236"/>
      <c r="X5" s="236"/>
      <c r="Y5" s="236"/>
      <c r="Z5" s="236"/>
      <c r="AA5" s="236"/>
      <c r="AB5" s="236"/>
      <c r="AC5" s="236"/>
    </row>
    <row r="6" spans="2:29" ht="15" customHeight="1">
      <c r="B6" s="174" t="s">
        <v>60</v>
      </c>
      <c r="C6" s="89">
        <v>6253.9789159792044</v>
      </c>
      <c r="D6" s="83">
        <v>6175.5507199768053</v>
      </c>
      <c r="E6" s="83">
        <v>6250.6190364821987</v>
      </c>
      <c r="F6" s="84">
        <v>6328.0443210486092</v>
      </c>
      <c r="G6" s="83">
        <v>6251.8092342237405</v>
      </c>
      <c r="H6" s="83">
        <v>6244.9897566057853</v>
      </c>
      <c r="I6" s="83">
        <v>6384.971779495173</v>
      </c>
      <c r="L6" s="45"/>
      <c r="R6" s="118"/>
      <c r="S6" s="118"/>
      <c r="T6" s="236"/>
      <c r="U6" s="236"/>
      <c r="V6" s="236"/>
      <c r="W6" s="236"/>
      <c r="X6" s="236"/>
      <c r="Y6" s="236"/>
      <c r="Z6" s="236"/>
      <c r="AA6" s="236"/>
      <c r="AB6" s="236"/>
      <c r="AC6" s="236"/>
    </row>
    <row r="7" spans="2:29" ht="15" customHeight="1">
      <c r="B7" s="175" t="s">
        <v>61</v>
      </c>
      <c r="C7" s="90">
        <v>2088.2936419162561</v>
      </c>
      <c r="D7" s="19">
        <v>2083.6604888617976</v>
      </c>
      <c r="E7" s="19">
        <v>2074.6345354446589</v>
      </c>
      <c r="F7" s="85">
        <v>2108.4535625428075</v>
      </c>
      <c r="G7" s="19">
        <v>2088.4237049807571</v>
      </c>
      <c r="H7" s="19">
        <v>2057.5174383719386</v>
      </c>
      <c r="I7" s="19">
        <v>2096.0822942104946</v>
      </c>
      <c r="L7" s="45"/>
      <c r="R7" s="118"/>
      <c r="S7" s="118"/>
      <c r="T7" s="236"/>
      <c r="U7" s="236"/>
      <c r="V7" s="236"/>
      <c r="W7" s="236"/>
      <c r="X7" s="236"/>
      <c r="Y7" s="236"/>
      <c r="Z7" s="236"/>
      <c r="AA7" s="236"/>
      <c r="AB7" s="236"/>
      <c r="AC7" s="236"/>
    </row>
    <row r="8" spans="2:29" ht="15" customHeight="1">
      <c r="B8" s="175" t="s">
        <v>151</v>
      </c>
      <c r="C8" s="90">
        <v>1055.444241527726</v>
      </c>
      <c r="D8" s="19">
        <v>1042.7565969771051</v>
      </c>
      <c r="E8" s="19">
        <v>1040.3322561289851</v>
      </c>
      <c r="F8" s="85">
        <v>1053.8295612170571</v>
      </c>
      <c r="G8" s="19">
        <v>1026.0768778551731</v>
      </c>
      <c r="H8" s="19">
        <v>1021.8290098307749</v>
      </c>
      <c r="I8" s="19">
        <v>1014.4893743426888</v>
      </c>
      <c r="L8" s="45"/>
      <c r="R8" s="118"/>
      <c r="S8" s="118"/>
      <c r="T8" s="236"/>
      <c r="U8" s="236"/>
      <c r="V8" s="236"/>
      <c r="W8" s="236"/>
      <c r="X8" s="236"/>
      <c r="Y8" s="236"/>
      <c r="Z8" s="236"/>
      <c r="AA8" s="236"/>
      <c r="AB8" s="236"/>
      <c r="AC8" s="236"/>
    </row>
    <row r="9" spans="2:29" ht="15" customHeight="1">
      <c r="B9" s="190" t="s">
        <v>3</v>
      </c>
      <c r="C9" s="90">
        <v>680.23219389999997</v>
      </c>
      <c r="D9" s="19">
        <v>674.54768320000005</v>
      </c>
      <c r="E9" s="19">
        <v>670.90134675000002</v>
      </c>
      <c r="F9" s="85">
        <v>670.8161437</v>
      </c>
      <c r="G9" s="19">
        <v>663.38079083000002</v>
      </c>
      <c r="H9" s="19">
        <v>667.05856583000002</v>
      </c>
      <c r="I9" s="19">
        <v>728.9052098200001</v>
      </c>
      <c r="L9" s="45"/>
      <c r="R9" s="118"/>
      <c r="S9" s="118"/>
      <c r="T9" s="236"/>
      <c r="U9" s="236"/>
      <c r="V9" s="236"/>
      <c r="W9" s="236"/>
      <c r="X9" s="236"/>
      <c r="Y9" s="236"/>
      <c r="Z9" s="236"/>
      <c r="AA9" s="236"/>
      <c r="AB9" s="236"/>
      <c r="AC9" s="236"/>
    </row>
    <row r="10" spans="2:29" ht="15" customHeight="1">
      <c r="B10" s="175" t="s">
        <v>62</v>
      </c>
      <c r="C10" s="90">
        <v>347.94865387499999</v>
      </c>
      <c r="D10" s="19">
        <v>335.67895179499999</v>
      </c>
      <c r="E10" s="19">
        <v>331.95268012499997</v>
      </c>
      <c r="F10" s="85">
        <v>319.41752779500001</v>
      </c>
      <c r="G10" s="19">
        <v>319.43133233499901</v>
      </c>
      <c r="H10" s="19">
        <v>317.428850444999</v>
      </c>
      <c r="I10" s="19">
        <v>317.47764514499903</v>
      </c>
      <c r="L10" s="45"/>
      <c r="R10" s="118"/>
      <c r="S10" s="118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</row>
    <row r="11" spans="2:29" ht="15" customHeight="1">
      <c r="B11" s="175" t="s">
        <v>63</v>
      </c>
      <c r="C11" s="90">
        <v>1691.7698289231901</v>
      </c>
      <c r="D11" s="19">
        <v>1642.37243369465</v>
      </c>
      <c r="E11" s="19">
        <v>1747.3010027389985</v>
      </c>
      <c r="F11" s="85">
        <v>1776.2219832565602</v>
      </c>
      <c r="G11" s="19">
        <v>1754.7779979868201</v>
      </c>
      <c r="H11" s="19">
        <v>1780.2250387783599</v>
      </c>
      <c r="I11" s="19">
        <v>1829.8365446989601</v>
      </c>
      <c r="L11" s="45"/>
      <c r="R11" s="118"/>
      <c r="S11" s="118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</row>
    <row r="12" spans="2:29" ht="15" customHeight="1">
      <c r="B12" s="175" t="s">
        <v>64</v>
      </c>
      <c r="C12" s="90">
        <v>337.18383424740398</v>
      </c>
      <c r="D12" s="19">
        <v>343.49014883592099</v>
      </c>
      <c r="E12" s="19">
        <v>331.78038523373999</v>
      </c>
      <c r="F12" s="85">
        <v>358.07280416738303</v>
      </c>
      <c r="G12" s="19">
        <v>352.82514433775299</v>
      </c>
      <c r="H12" s="19">
        <v>361.95044573964401</v>
      </c>
      <c r="I12" s="19">
        <v>359.42328661907902</v>
      </c>
      <c r="L12" s="45"/>
      <c r="R12" s="118"/>
      <c r="S12" s="118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</row>
    <row r="13" spans="2:29" ht="15" customHeight="1">
      <c r="B13" s="175" t="s">
        <v>127</v>
      </c>
      <c r="C13" s="90">
        <v>6.4876698453555797</v>
      </c>
      <c r="D13" s="19">
        <v>6.9647656243154294</v>
      </c>
      <c r="E13" s="19">
        <v>6.5160831995193904</v>
      </c>
      <c r="F13" s="85">
        <v>8.4597692802875599</v>
      </c>
      <c r="G13" s="19">
        <v>8.926283724902369</v>
      </c>
      <c r="H13" s="19">
        <v>8.8857382395000002</v>
      </c>
      <c r="I13" s="19">
        <v>9.2716243322099405</v>
      </c>
      <c r="L13" s="45"/>
      <c r="R13" s="118"/>
      <c r="S13" s="118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</row>
    <row r="14" spans="2:29" ht="15" customHeight="1">
      <c r="B14" s="175" t="s">
        <v>65</v>
      </c>
      <c r="C14" s="90">
        <v>46.618851744272817</v>
      </c>
      <c r="D14" s="19">
        <v>46.079650988017065</v>
      </c>
      <c r="E14" s="19">
        <v>47.20074686129761</v>
      </c>
      <c r="F14" s="85">
        <v>32.77296908951454</v>
      </c>
      <c r="G14" s="19">
        <v>37.967102173335633</v>
      </c>
      <c r="H14" s="19">
        <v>30.094669370568099</v>
      </c>
      <c r="I14" s="19">
        <v>29.48580032674186</v>
      </c>
      <c r="L14" s="45"/>
      <c r="R14" s="118"/>
      <c r="S14" s="118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</row>
    <row r="15" spans="2:29" ht="15" customHeight="1">
      <c r="B15" s="174" t="s">
        <v>66</v>
      </c>
      <c r="C15" s="89">
        <v>1669.6963456745898</v>
      </c>
      <c r="D15" s="83">
        <v>1630.5105897101841</v>
      </c>
      <c r="E15" s="83">
        <v>1717.092484227059</v>
      </c>
      <c r="F15" s="84">
        <v>1820.8829516690337</v>
      </c>
      <c r="G15" s="83">
        <v>1855.3837052824456</v>
      </c>
      <c r="H15" s="83">
        <v>1626.9704778366172</v>
      </c>
      <c r="I15" s="83">
        <v>1779.0366944956904</v>
      </c>
      <c r="L15" s="45"/>
      <c r="R15" s="118"/>
      <c r="S15" s="118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</row>
    <row r="16" spans="2:29" ht="15" customHeight="1">
      <c r="B16" s="176" t="s">
        <v>67</v>
      </c>
      <c r="C16" s="90">
        <v>623.48933523014398</v>
      </c>
      <c r="D16" s="19">
        <v>567.16721565847399</v>
      </c>
      <c r="E16" s="19">
        <v>588.78183138074201</v>
      </c>
      <c r="F16" s="85">
        <v>636.07224149186004</v>
      </c>
      <c r="G16" s="19">
        <v>617.3174144274891</v>
      </c>
      <c r="H16" s="19">
        <v>578.08263539683492</v>
      </c>
      <c r="I16" s="19">
        <v>587.18077391967597</v>
      </c>
      <c r="L16" s="45"/>
      <c r="R16" s="118"/>
      <c r="S16" s="118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</row>
    <row r="17" spans="2:29" ht="15" customHeight="1">
      <c r="B17" s="176" t="s">
        <v>68</v>
      </c>
      <c r="C17" s="90">
        <v>119.41150888769499</v>
      </c>
      <c r="D17" s="19">
        <v>120.607012612894</v>
      </c>
      <c r="E17" s="19">
        <v>130.565905128737</v>
      </c>
      <c r="F17" s="85">
        <v>147.59493403326201</v>
      </c>
      <c r="G17" s="19">
        <v>252.73237837627198</v>
      </c>
      <c r="H17" s="19">
        <v>114.42295340955401</v>
      </c>
      <c r="I17" s="19">
        <v>139.00567494156201</v>
      </c>
      <c r="L17" s="45"/>
      <c r="R17" s="118"/>
      <c r="S17" s="118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</row>
    <row r="18" spans="2:29" ht="15" customHeight="1">
      <c r="B18" s="176" t="s">
        <v>69</v>
      </c>
      <c r="C18" s="90">
        <v>625.134231522184</v>
      </c>
      <c r="D18" s="19">
        <v>596.6075255685771</v>
      </c>
      <c r="E18" s="19">
        <v>687.20137071222302</v>
      </c>
      <c r="F18" s="85">
        <v>766.64849195383795</v>
      </c>
      <c r="G18" s="19">
        <v>711.11330247842</v>
      </c>
      <c r="H18" s="19">
        <v>551.17326659439595</v>
      </c>
      <c r="I18" s="19">
        <v>774.27924808815999</v>
      </c>
      <c r="L18" s="45"/>
      <c r="R18" s="118"/>
      <c r="S18" s="118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</row>
    <row r="19" spans="2:29" ht="15" customHeight="1">
      <c r="B19" s="176" t="s">
        <v>127</v>
      </c>
      <c r="C19" s="90">
        <v>20.779974744981402</v>
      </c>
      <c r="D19" s="19">
        <v>21.016554222262698</v>
      </c>
      <c r="E19" s="19">
        <v>21.218338109316502</v>
      </c>
      <c r="F19" s="85">
        <v>12.1123718907171</v>
      </c>
      <c r="G19" s="19">
        <v>10.0095418317506</v>
      </c>
      <c r="H19" s="19">
        <v>11.179792458460598</v>
      </c>
      <c r="I19" s="19">
        <v>12.2149754294808</v>
      </c>
      <c r="J19" s="41"/>
      <c r="K19" s="41"/>
      <c r="L19" s="41"/>
      <c r="M19" s="41"/>
      <c r="N19" s="41"/>
      <c r="O19" s="41"/>
      <c r="P19" s="41"/>
      <c r="R19" s="118"/>
      <c r="S19" s="118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</row>
    <row r="20" spans="2:29" ht="15" customHeight="1">
      <c r="B20" s="188" t="s">
        <v>136</v>
      </c>
      <c r="C20" s="90">
        <v>280.88129528958524</v>
      </c>
      <c r="D20" s="19">
        <v>325.11228164797632</v>
      </c>
      <c r="E20" s="19">
        <v>289.32503889604078</v>
      </c>
      <c r="F20" s="85">
        <v>258.45491229935641</v>
      </c>
      <c r="G20" s="19">
        <v>264.21106816851409</v>
      </c>
      <c r="H20" s="19">
        <v>372.11182997737194</v>
      </c>
      <c r="I20" s="19">
        <v>266.35602211681146</v>
      </c>
      <c r="R20" s="118"/>
      <c r="S20" s="118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</row>
    <row r="21" spans="2:29" s="4" customFormat="1" ht="14.55" customHeight="1">
      <c r="B21" s="177" t="s">
        <v>126</v>
      </c>
      <c r="C21" s="49"/>
      <c r="D21" s="49"/>
      <c r="E21" s="49"/>
      <c r="F21" s="49"/>
      <c r="G21" s="49"/>
      <c r="H21" s="49"/>
      <c r="I21" s="49"/>
      <c r="J21" s="63"/>
      <c r="K21" s="63"/>
      <c r="L21" s="63"/>
      <c r="M21" s="63"/>
      <c r="N21" s="63"/>
      <c r="O21" s="63"/>
      <c r="P21" s="63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</row>
    <row r="22" spans="2:29" s="4" customFormat="1" ht="16.95" customHeight="1">
      <c r="B22" s="21"/>
      <c r="C22" s="49"/>
      <c r="D22" s="49"/>
      <c r="E22" s="49"/>
      <c r="F22" s="49"/>
      <c r="G22" s="49"/>
      <c r="H22" s="49"/>
      <c r="I22" s="49"/>
      <c r="J22" s="63"/>
      <c r="K22" s="63"/>
      <c r="L22" s="63"/>
      <c r="M22" s="63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</row>
    <row r="23" spans="2:29" ht="24" customHeight="1">
      <c r="B23" s="173" t="s">
        <v>70</v>
      </c>
      <c r="C23" s="66" t="s">
        <v>42</v>
      </c>
      <c r="D23" s="59" t="s">
        <v>43</v>
      </c>
      <c r="E23" s="59" t="s">
        <v>44</v>
      </c>
      <c r="F23" s="67" t="s">
        <v>45</v>
      </c>
      <c r="G23" s="59" t="s">
        <v>173</v>
      </c>
      <c r="H23" s="59" t="s">
        <v>195</v>
      </c>
      <c r="I23" s="59" t="s">
        <v>204</v>
      </c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2:29" ht="15" customHeight="1">
      <c r="B24" s="58" t="s">
        <v>71</v>
      </c>
      <c r="C24" s="79">
        <v>2549.7544621221814</v>
      </c>
      <c r="D24" s="75">
        <v>2400.7643593543662</v>
      </c>
      <c r="E24" s="75">
        <v>2371.4022976792216</v>
      </c>
      <c r="F24" s="76">
        <v>2439.8523456495905</v>
      </c>
      <c r="G24" s="75">
        <v>2356.624145966397</v>
      </c>
      <c r="H24" s="75">
        <v>2356.8379264892578</v>
      </c>
      <c r="I24" s="75">
        <v>3008.068376337892</v>
      </c>
      <c r="R24" s="118"/>
      <c r="S24" s="118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</row>
    <row r="25" spans="2:29" ht="15" customHeight="1">
      <c r="B25" s="61" t="s">
        <v>72</v>
      </c>
      <c r="C25" s="90">
        <v>2034.8626117828903</v>
      </c>
      <c r="D25" s="19">
        <v>1921.2901619928703</v>
      </c>
      <c r="E25" s="19">
        <v>1919.7808720939097</v>
      </c>
      <c r="F25" s="85">
        <v>1992.7892164985597</v>
      </c>
      <c r="G25" s="19">
        <v>1991.87077270549</v>
      </c>
      <c r="H25" s="19">
        <v>1988.6431132616997</v>
      </c>
      <c r="I25" s="19">
        <v>2428.39023998637</v>
      </c>
      <c r="R25" s="118"/>
      <c r="S25" s="118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</row>
    <row r="26" spans="2:29" ht="15" customHeight="1">
      <c r="B26" s="61" t="s">
        <v>57</v>
      </c>
      <c r="C26" s="90">
        <v>514.89185033929095</v>
      </c>
      <c r="D26" s="19">
        <v>479.47419736149595</v>
      </c>
      <c r="E26" s="19">
        <v>451.6214255853119</v>
      </c>
      <c r="F26" s="85">
        <v>447.06312915103103</v>
      </c>
      <c r="G26" s="19">
        <v>364.75337326090698</v>
      </c>
      <c r="H26" s="19">
        <v>368.19481322755803</v>
      </c>
      <c r="I26" s="19">
        <v>579.67813635152197</v>
      </c>
      <c r="R26" s="118"/>
      <c r="S26" s="118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</row>
    <row r="27" spans="2:29" ht="15" customHeight="1">
      <c r="B27" s="58" t="s">
        <v>73</v>
      </c>
      <c r="C27" s="79">
        <v>5373.9207802992532</v>
      </c>
      <c r="D27" s="75">
        <v>5405.2969308654992</v>
      </c>
      <c r="E27" s="75">
        <v>5596.3092049355573</v>
      </c>
      <c r="F27" s="76">
        <v>5709.0749063845651</v>
      </c>
      <c r="G27" s="75">
        <v>5750.5687567915829</v>
      </c>
      <c r="H27" s="75">
        <v>5515.1222724863901</v>
      </c>
      <c r="I27" s="75">
        <v>5155.9402691022533</v>
      </c>
      <c r="R27" s="118"/>
      <c r="S27" s="118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</row>
    <row r="28" spans="2:29" ht="15" customHeight="1">
      <c r="B28" s="60" t="s">
        <v>74</v>
      </c>
      <c r="C28" s="89">
        <v>3420.1535859179521</v>
      </c>
      <c r="D28" s="83">
        <v>3306.8195104897636</v>
      </c>
      <c r="E28" s="83">
        <v>3412.2200767276495</v>
      </c>
      <c r="F28" s="84">
        <v>3403.9414323626529</v>
      </c>
      <c r="G28" s="83">
        <v>3587.3367282880004</v>
      </c>
      <c r="H28" s="83">
        <v>3501.7290847717413</v>
      </c>
      <c r="I28" s="83">
        <v>2765.3194416867132</v>
      </c>
      <c r="R28" s="118"/>
      <c r="S28" s="118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</row>
    <row r="29" spans="2:29" ht="15" customHeight="1">
      <c r="B29" s="61" t="s">
        <v>75</v>
      </c>
      <c r="C29" s="90">
        <v>1170.1097243199999</v>
      </c>
      <c r="D29" s="19">
        <v>1079.24485663</v>
      </c>
      <c r="E29" s="19">
        <v>1105.81573383</v>
      </c>
      <c r="F29" s="85">
        <v>1006.8974118899999</v>
      </c>
      <c r="G29" s="19">
        <v>1253.1115887099998</v>
      </c>
      <c r="H29" s="19">
        <v>1161.9343579299998</v>
      </c>
      <c r="I29" s="19">
        <v>709.30008346</v>
      </c>
      <c r="R29" s="118"/>
      <c r="S29" s="118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</row>
    <row r="30" spans="2:29" ht="15" customHeight="1">
      <c r="B30" s="61" t="s">
        <v>76</v>
      </c>
      <c r="C30" s="90">
        <v>1083.10555952505</v>
      </c>
      <c r="D30" s="19">
        <v>1077.0867221318902</v>
      </c>
      <c r="E30" s="19">
        <v>1086.61621350975</v>
      </c>
      <c r="F30" s="85">
        <v>1100.4590603803799</v>
      </c>
      <c r="G30" s="19">
        <v>1078.6415375105701</v>
      </c>
      <c r="H30" s="19">
        <v>1079.60036273688</v>
      </c>
      <c r="I30" s="19">
        <v>1082.0551354719601</v>
      </c>
      <c r="R30" s="118"/>
      <c r="S30" s="118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</row>
    <row r="31" spans="2:29" ht="15" customHeight="1">
      <c r="B31" s="61" t="s">
        <v>77</v>
      </c>
      <c r="C31" s="90">
        <v>562.22778523879253</v>
      </c>
      <c r="D31" s="19">
        <v>549.96755597413028</v>
      </c>
      <c r="E31" s="19">
        <v>619.6354531025795</v>
      </c>
      <c r="F31" s="85">
        <v>689.50590234511003</v>
      </c>
      <c r="G31" s="19">
        <v>679.15913454918802</v>
      </c>
      <c r="H31" s="19">
        <v>675.25150300617952</v>
      </c>
      <c r="I31" s="19">
        <v>367.94193953618003</v>
      </c>
      <c r="R31" s="118"/>
      <c r="S31" s="118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</row>
    <row r="32" spans="2:29" ht="15" customHeight="1">
      <c r="B32" s="61" t="s">
        <v>78</v>
      </c>
      <c r="C32" s="90">
        <v>468.62384846877995</v>
      </c>
      <c r="D32" s="19">
        <v>464.13846160022001</v>
      </c>
      <c r="E32" s="19">
        <v>466.73085003784001</v>
      </c>
      <c r="F32" s="85">
        <v>479.10307267466004</v>
      </c>
      <c r="G32" s="19">
        <v>471.20138908163</v>
      </c>
      <c r="H32" s="19">
        <v>473.98993199870995</v>
      </c>
      <c r="I32" s="19">
        <v>477.35005409555902</v>
      </c>
      <c r="R32" s="118"/>
      <c r="S32" s="118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</row>
    <row r="33" spans="2:29" ht="15" customHeight="1">
      <c r="B33" s="191" t="s">
        <v>79</v>
      </c>
      <c r="C33" s="90">
        <v>41.165880590458805</v>
      </c>
      <c r="D33" s="19">
        <v>42.112465960350995</v>
      </c>
      <c r="E33" s="19">
        <v>33.402694304070302</v>
      </c>
      <c r="F33" s="85">
        <v>47.0329914340074</v>
      </c>
      <c r="G33" s="19">
        <v>18.810301565157701</v>
      </c>
      <c r="H33" s="19">
        <v>19.074530677713</v>
      </c>
      <c r="I33" s="19">
        <v>18.344270088576298</v>
      </c>
      <c r="R33" s="118"/>
      <c r="S33" s="118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</row>
    <row r="34" spans="2:29" ht="15" customHeight="1">
      <c r="B34" s="191" t="s">
        <v>127</v>
      </c>
      <c r="C34" s="90">
        <v>4.9857575459907801E-2</v>
      </c>
      <c r="D34" s="19">
        <v>4.0510994799842598E-7</v>
      </c>
      <c r="E34" s="19">
        <v>1.8460081919329198E-8</v>
      </c>
      <c r="F34" s="85">
        <v>1.8460012972354898E-8</v>
      </c>
      <c r="G34" s="19">
        <v>1.8460060935467499E-8</v>
      </c>
      <c r="H34" s="19">
        <v>5.3322879342681002E-3</v>
      </c>
      <c r="I34" s="19">
        <v>1.8460057919583099E-8</v>
      </c>
      <c r="R34" s="118"/>
      <c r="S34" s="118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</row>
    <row r="35" spans="2:29" ht="15" customHeight="1">
      <c r="B35" s="191" t="s">
        <v>137</v>
      </c>
      <c r="C35" s="90">
        <v>94.870930199410296</v>
      </c>
      <c r="D35" s="19">
        <v>94.269447788061655</v>
      </c>
      <c r="E35" s="19">
        <v>100.0191319249499</v>
      </c>
      <c r="F35" s="85">
        <v>80.942993620035978</v>
      </c>
      <c r="G35" s="19">
        <v>86.41277685299454</v>
      </c>
      <c r="H35" s="19">
        <v>91.873066134324532</v>
      </c>
      <c r="I35" s="19">
        <v>110.32795901597794</v>
      </c>
      <c r="R35" s="118"/>
      <c r="S35" s="118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</row>
    <row r="36" spans="2:29" ht="15" customHeight="1">
      <c r="B36" s="60" t="s">
        <v>80</v>
      </c>
      <c r="C36" s="89">
        <v>1953.7671943813016</v>
      </c>
      <c r="D36" s="83">
        <v>2098.4774203757352</v>
      </c>
      <c r="E36" s="83">
        <v>2184.0891282079078</v>
      </c>
      <c r="F36" s="84">
        <v>2305.1334740219118</v>
      </c>
      <c r="G36" s="83">
        <v>2163.2320285035821</v>
      </c>
      <c r="H36" s="83">
        <v>2013.3931877146488</v>
      </c>
      <c r="I36" s="83">
        <v>2390.6208274155397</v>
      </c>
      <c r="R36" s="118"/>
      <c r="S36" s="118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</row>
    <row r="37" spans="2:29" ht="15" customHeight="1">
      <c r="B37" s="40" t="s">
        <v>75</v>
      </c>
      <c r="C37" s="90">
        <v>149.19085614198002</v>
      </c>
      <c r="D37" s="19">
        <v>237.72867365198005</v>
      </c>
      <c r="E37" s="19">
        <v>204.97981442198</v>
      </c>
      <c r="F37" s="85">
        <v>177.13932496198103</v>
      </c>
      <c r="G37" s="19">
        <v>303.29853601197999</v>
      </c>
      <c r="H37" s="19">
        <v>214.52486457198003</v>
      </c>
      <c r="I37" s="19">
        <v>251.01355330200002</v>
      </c>
      <c r="R37" s="118"/>
      <c r="S37" s="118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</row>
    <row r="38" spans="2:29" ht="15" customHeight="1">
      <c r="B38" s="40" t="s">
        <v>76</v>
      </c>
      <c r="C38" s="90">
        <v>109.45691240924499</v>
      </c>
      <c r="D38" s="19">
        <v>104.46893085569499</v>
      </c>
      <c r="E38" s="19">
        <v>106.87511056678399</v>
      </c>
      <c r="F38" s="85">
        <v>107.387575818727</v>
      </c>
      <c r="G38" s="19">
        <v>104.717172151417</v>
      </c>
      <c r="H38" s="19">
        <v>105.332176973335</v>
      </c>
      <c r="I38" s="19">
        <v>97.466140068955411</v>
      </c>
      <c r="R38" s="118"/>
      <c r="S38" s="118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</row>
    <row r="39" spans="2:29" ht="15" customHeight="1">
      <c r="B39" s="40" t="s">
        <v>77</v>
      </c>
      <c r="C39" s="90">
        <v>3.8342810200000002</v>
      </c>
      <c r="D39" s="19">
        <v>14.50945475</v>
      </c>
      <c r="E39" s="19">
        <v>16.726753299999999</v>
      </c>
      <c r="F39" s="85">
        <v>16.2176674076448</v>
      </c>
      <c r="G39" s="19">
        <v>12.413022350000002</v>
      </c>
      <c r="H39" s="19">
        <v>15.161296301301</v>
      </c>
      <c r="I39" s="19">
        <v>322.99897004000002</v>
      </c>
      <c r="R39" s="118"/>
      <c r="S39" s="118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</row>
    <row r="40" spans="2:29" ht="15" customHeight="1">
      <c r="B40" s="40" t="s">
        <v>81</v>
      </c>
      <c r="C40" s="90">
        <v>1084.18205287416</v>
      </c>
      <c r="D40" s="19">
        <v>1132.2043808383</v>
      </c>
      <c r="E40" s="19">
        <v>1236.4412184944001</v>
      </c>
      <c r="F40" s="85">
        <v>1338.5568106763899</v>
      </c>
      <c r="G40" s="19">
        <v>1138.7250308494899</v>
      </c>
      <c r="H40" s="19">
        <v>1019.25934365976</v>
      </c>
      <c r="I40" s="19">
        <v>1153.76699389136</v>
      </c>
      <c r="R40" s="118"/>
      <c r="S40" s="118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</row>
    <row r="41" spans="2:29" ht="15" customHeight="1">
      <c r="B41" s="192" t="s">
        <v>127</v>
      </c>
      <c r="C41" s="90">
        <v>-1.0000000002384271E-3</v>
      </c>
      <c r="D41" s="19">
        <v>2.3363120319967297E-2</v>
      </c>
      <c r="E41" s="19">
        <v>-1.1369000023842858E-4</v>
      </c>
      <c r="F41" s="85">
        <v>-2.3842585505917718E-13</v>
      </c>
      <c r="G41" s="19">
        <v>1.4537351944454699E-13</v>
      </c>
      <c r="H41" s="19">
        <v>0.20250189789771894</v>
      </c>
      <c r="I41" s="19">
        <v>0.94629689000014205</v>
      </c>
      <c r="R41" s="118"/>
      <c r="S41" s="118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</row>
    <row r="42" spans="2:29" ht="15" customHeight="1">
      <c r="B42" s="25" t="s">
        <v>136</v>
      </c>
      <c r="C42" s="90">
        <v>607.10409193591681</v>
      </c>
      <c r="D42" s="19">
        <v>609.54261715944006</v>
      </c>
      <c r="E42" s="19">
        <v>619.06634511474419</v>
      </c>
      <c r="F42" s="85">
        <v>665.83209515716919</v>
      </c>
      <c r="G42" s="19">
        <v>604.07826714069506</v>
      </c>
      <c r="H42" s="19">
        <v>658.91300431037519</v>
      </c>
      <c r="I42" s="19">
        <v>564.42887322322395</v>
      </c>
      <c r="R42" s="118"/>
      <c r="S42" s="118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</row>
    <row r="43" spans="2:29" ht="15" customHeight="1">
      <c r="B43" s="58" t="s">
        <v>125</v>
      </c>
      <c r="C43" s="79">
        <v>7923.6752424214346</v>
      </c>
      <c r="D43" s="75">
        <v>7806.0612902198654</v>
      </c>
      <c r="E43" s="75">
        <v>7967.7115026147785</v>
      </c>
      <c r="F43" s="76">
        <v>8148.9272520341556</v>
      </c>
      <c r="G43" s="75">
        <v>8107.1929027579799</v>
      </c>
      <c r="H43" s="75">
        <v>7871.9601989756484</v>
      </c>
      <c r="I43" s="75">
        <v>8164.0086454401453</v>
      </c>
      <c r="R43" s="118"/>
      <c r="S43" s="118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</row>
    <row r="44" spans="2:29" s="4" customFormat="1">
      <c r="B44" s="62" t="s">
        <v>128</v>
      </c>
      <c r="C44" s="39"/>
      <c r="D44" s="39"/>
      <c r="E44" s="39"/>
      <c r="F44" s="39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</row>
    <row r="45" spans="2:29" s="4" customFormat="1">
      <c r="B45" s="40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</row>
    <row r="46" spans="2:29" ht="24" customHeight="1">
      <c r="B46" s="58" t="s">
        <v>84</v>
      </c>
      <c r="C46" s="66" t="s">
        <v>42</v>
      </c>
      <c r="D46" s="59" t="s">
        <v>43</v>
      </c>
      <c r="E46" s="59" t="s">
        <v>44</v>
      </c>
      <c r="F46" s="67" t="s">
        <v>45</v>
      </c>
      <c r="G46" s="59" t="s">
        <v>173</v>
      </c>
      <c r="H46" s="59" t="s">
        <v>195</v>
      </c>
      <c r="I46" s="59" t="s">
        <v>204</v>
      </c>
      <c r="T46" s="236"/>
      <c r="U46" s="236"/>
      <c r="V46" s="236"/>
      <c r="W46" s="236"/>
      <c r="X46" s="236"/>
      <c r="Y46" s="236"/>
      <c r="Z46" s="236"/>
      <c r="AA46" s="236"/>
      <c r="AB46" s="236"/>
      <c r="AC46" s="236"/>
    </row>
    <row r="47" spans="2:29" ht="15" customHeight="1">
      <c r="B47" s="91" t="s">
        <v>62</v>
      </c>
      <c r="C47" s="101">
        <v>347.94865387499999</v>
      </c>
      <c r="D47" s="102">
        <v>335.67895179499999</v>
      </c>
      <c r="E47" s="102">
        <v>331.95268012499997</v>
      </c>
      <c r="F47" s="103">
        <v>319.41752779500001</v>
      </c>
      <c r="G47" s="102">
        <v>319.43133233499901</v>
      </c>
      <c r="H47" s="102">
        <v>317.428850444999</v>
      </c>
      <c r="I47" s="102">
        <v>317.47764514499903</v>
      </c>
      <c r="R47" s="118"/>
      <c r="S47" s="118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</row>
    <row r="48" spans="2:29" ht="15" customHeight="1">
      <c r="B48" s="91" t="s">
        <v>61</v>
      </c>
      <c r="C48" s="101">
        <v>2088.2936419162561</v>
      </c>
      <c r="D48" s="102">
        <v>2083.6604888618076</v>
      </c>
      <c r="E48" s="102">
        <v>2074.6345354446589</v>
      </c>
      <c r="F48" s="103">
        <v>2108.453562542807</v>
      </c>
      <c r="G48" s="102">
        <v>2088.4237049807571</v>
      </c>
      <c r="H48" s="102">
        <v>2057.5174383719391</v>
      </c>
      <c r="I48" s="102">
        <v>2096.0822942104942</v>
      </c>
      <c r="R48" s="118"/>
      <c r="S48" s="118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</row>
    <row r="49" spans="2:29" ht="15" customHeight="1">
      <c r="B49" s="91" t="s">
        <v>85</v>
      </c>
      <c r="C49" s="101">
        <v>1055.444241527726</v>
      </c>
      <c r="D49" s="102">
        <v>1042.7565969771051</v>
      </c>
      <c r="E49" s="102">
        <v>1040.3322561289851</v>
      </c>
      <c r="F49" s="103">
        <v>1053.8295612170571</v>
      </c>
      <c r="G49" s="102">
        <v>1026.0768778551731</v>
      </c>
      <c r="H49" s="102">
        <v>1021.8290098307749</v>
      </c>
      <c r="I49" s="102">
        <v>1014.4893743426888</v>
      </c>
      <c r="R49" s="118"/>
      <c r="S49" s="118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</row>
    <row r="50" spans="2:29" ht="15" customHeight="1">
      <c r="B50" s="91" t="s">
        <v>108</v>
      </c>
      <c r="C50" s="101">
        <v>1718.7907995231897</v>
      </c>
      <c r="D50" s="102">
        <v>1670.5834965346496</v>
      </c>
      <c r="E50" s="102">
        <v>1751.7033816990024</v>
      </c>
      <c r="F50" s="103">
        <v>1780.358908246561</v>
      </c>
      <c r="G50" s="102">
        <v>1755.7541272168226</v>
      </c>
      <c r="H50" s="102">
        <v>1836.3830441883613</v>
      </c>
      <c r="I50" s="102">
        <v>1830.8126739289614</v>
      </c>
      <c r="R50" s="118"/>
      <c r="S50" s="118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</row>
    <row r="51" spans="2:29" ht="15" customHeight="1">
      <c r="B51" s="193" t="s">
        <v>3</v>
      </c>
      <c r="C51" s="101">
        <v>680.23219389999997</v>
      </c>
      <c r="D51" s="102">
        <v>674.54768320000005</v>
      </c>
      <c r="E51" s="102">
        <v>670.90134675000002</v>
      </c>
      <c r="F51" s="103">
        <v>670.8161437</v>
      </c>
      <c r="G51" s="102">
        <v>663.38079083000002</v>
      </c>
      <c r="H51" s="102">
        <v>667.05856583000002</v>
      </c>
      <c r="I51" s="102">
        <v>728.9052098200001</v>
      </c>
      <c r="R51" s="118"/>
      <c r="S51" s="118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</row>
    <row r="52" spans="2:29" ht="15" customHeight="1">
      <c r="B52" s="91" t="s">
        <v>82</v>
      </c>
      <c r="C52" s="101">
        <v>-915.34487444310503</v>
      </c>
      <c r="D52" s="102">
        <v>-967.74634744928846</v>
      </c>
      <c r="E52" s="102">
        <v>-1072.1098920845918</v>
      </c>
      <c r="F52" s="103">
        <v>-1181.9383542056294</v>
      </c>
      <c r="G52" s="102">
        <v>-794.4258308133135</v>
      </c>
      <c r="H52" s="102">
        <v>-861.97077488691093</v>
      </c>
      <c r="I52" s="102">
        <v>-943.09017351980731</v>
      </c>
      <c r="R52" s="118"/>
      <c r="S52" s="118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</row>
    <row r="53" spans="2:29" ht="15" customHeight="1">
      <c r="B53" s="58" t="s">
        <v>83</v>
      </c>
      <c r="C53" s="79">
        <v>4975.3646562990671</v>
      </c>
      <c r="D53" s="75">
        <v>4839.4808699192736</v>
      </c>
      <c r="E53" s="75">
        <v>4797.4143080630547</v>
      </c>
      <c r="F53" s="76">
        <v>4750.9373492957948</v>
      </c>
      <c r="G53" s="75">
        <v>5058.641002404438</v>
      </c>
      <c r="H53" s="75">
        <v>5038.2461337791628</v>
      </c>
      <c r="I53" s="75">
        <v>5044.6770239273355</v>
      </c>
      <c r="R53" s="118"/>
      <c r="S53" s="118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</row>
    <row r="54" spans="2:29" ht="15" customHeight="1">
      <c r="B54" s="91" t="s">
        <v>143</v>
      </c>
      <c r="C54" s="101">
        <v>2549.7544621221809</v>
      </c>
      <c r="D54" s="102">
        <v>2400.7643593543667</v>
      </c>
      <c r="E54" s="102">
        <v>2371.4022976792216</v>
      </c>
      <c r="F54" s="103">
        <v>2439.8523456495905</v>
      </c>
      <c r="G54" s="102">
        <v>2356.6241459663975</v>
      </c>
      <c r="H54" s="102">
        <v>2356.8379264892574</v>
      </c>
      <c r="I54" s="102">
        <v>3008.068376337892</v>
      </c>
      <c r="R54" s="118"/>
      <c r="S54" s="118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</row>
    <row r="55" spans="2:29" ht="15" customHeight="1">
      <c r="B55" s="91" t="s">
        <v>109</v>
      </c>
      <c r="C55" s="101">
        <v>1233.0477030102295</v>
      </c>
      <c r="D55" s="102">
        <v>1257.1608381101867</v>
      </c>
      <c r="E55" s="102">
        <v>1232.5206682128171</v>
      </c>
      <c r="F55" s="103">
        <v>1103.2383467636093</v>
      </c>
      <c r="G55" s="102">
        <v>1518.6581100278465</v>
      </c>
      <c r="H55" s="102">
        <v>1496.4756321129262</v>
      </c>
      <c r="I55" s="102">
        <v>857.08754349780872</v>
      </c>
      <c r="R55" s="118"/>
      <c r="S55" s="118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</row>
    <row r="56" spans="2:29" ht="15" customHeight="1">
      <c r="B56" s="40" t="s">
        <v>110</v>
      </c>
      <c r="C56" s="90">
        <v>1259.8823903585865</v>
      </c>
      <c r="D56" s="19">
        <v>1284.4973636175332</v>
      </c>
      <c r="E56" s="19">
        <v>1259.6114432823376</v>
      </c>
      <c r="F56" s="85">
        <v>1123.0616150208982</v>
      </c>
      <c r="G56" s="19">
        <v>1536.8186811127498</v>
      </c>
      <c r="H56" s="19">
        <v>1515.5635408650551</v>
      </c>
      <c r="I56" s="19">
        <v>876.84237335001944</v>
      </c>
      <c r="R56" s="118"/>
      <c r="S56" s="118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</row>
    <row r="57" spans="2:29" ht="15" customHeight="1">
      <c r="B57" s="40" t="s">
        <v>152</v>
      </c>
      <c r="C57" s="90">
        <v>-26.834687348356901</v>
      </c>
      <c r="D57" s="19">
        <v>-27.336525507346508</v>
      </c>
      <c r="E57" s="19">
        <v>-27.090775069520536</v>
      </c>
      <c r="F57" s="85">
        <v>-19.823268257288778</v>
      </c>
      <c r="G57" s="19">
        <v>-18.160571084903172</v>
      </c>
      <c r="H57" s="19">
        <v>-19.087908752129003</v>
      </c>
      <c r="I57" s="19">
        <v>-19.754829852210733</v>
      </c>
      <c r="R57" s="118"/>
      <c r="S57" s="118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</row>
    <row r="58" spans="2:29" ht="15" customHeight="1">
      <c r="B58" s="91" t="s">
        <v>76</v>
      </c>
      <c r="C58" s="101">
        <v>1192.562471934295</v>
      </c>
      <c r="D58" s="102">
        <v>1181.5556529875851</v>
      </c>
      <c r="E58" s="102">
        <v>1193.4913240765338</v>
      </c>
      <c r="F58" s="103">
        <v>1207.846636199107</v>
      </c>
      <c r="G58" s="102">
        <v>1183.3587096619872</v>
      </c>
      <c r="H58" s="102">
        <v>1184.932539710215</v>
      </c>
      <c r="I58" s="102">
        <v>1179.5212755409154</v>
      </c>
      <c r="R58" s="118"/>
      <c r="S58" s="118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</row>
    <row r="59" spans="2:29" ht="15" customHeight="1">
      <c r="B59" s="58" t="s">
        <v>129</v>
      </c>
      <c r="C59" s="79">
        <v>4975.3646370667057</v>
      </c>
      <c r="D59" s="75">
        <v>4839.4808504521379</v>
      </c>
      <c r="E59" s="75">
        <v>4797.4142899685721</v>
      </c>
      <c r="F59" s="76">
        <v>4750.9373286123064</v>
      </c>
      <c r="G59" s="75">
        <v>5058.6409656562319</v>
      </c>
      <c r="H59" s="75">
        <v>5038.2460983123983</v>
      </c>
      <c r="I59" s="75">
        <v>5044.6771953766165</v>
      </c>
      <c r="R59" s="118"/>
      <c r="S59" s="118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</row>
    <row r="60" spans="2:29">
      <c r="T60" s="236"/>
      <c r="U60" s="236"/>
      <c r="V60" s="236"/>
      <c r="W60" s="236"/>
      <c r="X60" s="236"/>
      <c r="Y60" s="236"/>
      <c r="Z60" s="236"/>
      <c r="AA60" s="236"/>
      <c r="AB60" s="236"/>
      <c r="AC60" s="236"/>
    </row>
    <row r="61" spans="2:29">
      <c r="C61" s="32"/>
      <c r="D61" s="32"/>
      <c r="E61" s="32"/>
      <c r="F61" s="32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</row>
    <row r="62" spans="2:29">
      <c r="B62" s="3"/>
      <c r="C62" s="32"/>
      <c r="D62" s="32"/>
      <c r="E62" s="32"/>
      <c r="F62" s="32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</row>
    <row r="63" spans="2:29">
      <c r="B63" s="3"/>
      <c r="C63" s="32"/>
      <c r="D63" s="32"/>
      <c r="E63" s="32"/>
      <c r="F63" s="32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</row>
    <row r="64" spans="2:29">
      <c r="B64" s="3"/>
      <c r="C64" s="32"/>
      <c r="D64" s="32"/>
      <c r="E64" s="32"/>
      <c r="F64" s="32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</row>
    <row r="65" spans="2:29">
      <c r="B65" s="3"/>
      <c r="C65" s="32"/>
      <c r="D65" s="32"/>
      <c r="E65" s="32"/>
      <c r="F65" s="32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</row>
    <row r="66" spans="2:29">
      <c r="T66" s="236"/>
      <c r="U66" s="236"/>
      <c r="V66" s="236"/>
      <c r="W66" s="236"/>
      <c r="X66" s="236"/>
      <c r="Y66" s="236"/>
      <c r="Z66" s="236"/>
      <c r="AA66" s="236"/>
      <c r="AB66" s="236"/>
      <c r="AC66" s="236"/>
    </row>
    <row r="67" spans="2:29">
      <c r="T67" s="236"/>
      <c r="U67" s="236"/>
      <c r="V67" s="236"/>
      <c r="W67" s="236"/>
      <c r="X67" s="236"/>
      <c r="Y67" s="236"/>
      <c r="Z67" s="236"/>
      <c r="AA67" s="236"/>
      <c r="AB67" s="236"/>
      <c r="AC67" s="236"/>
    </row>
    <row r="68" spans="2:29">
      <c r="T68" s="236"/>
      <c r="U68" s="236"/>
      <c r="V68" s="236"/>
      <c r="W68" s="236"/>
      <c r="X68" s="236"/>
      <c r="Y68" s="236"/>
      <c r="Z68" s="236"/>
      <c r="AA68" s="236"/>
      <c r="AB68" s="236"/>
      <c r="AC68" s="236"/>
    </row>
    <row r="69" spans="2:29">
      <c r="T69" s="236"/>
      <c r="U69" s="236"/>
      <c r="V69" s="236"/>
      <c r="W69" s="236"/>
      <c r="X69" s="236"/>
      <c r="Y69" s="236"/>
      <c r="Z69" s="236"/>
      <c r="AA69" s="236"/>
      <c r="AB69" s="236"/>
      <c r="AC69" s="236"/>
    </row>
    <row r="70" spans="2:29">
      <c r="T70" s="236"/>
      <c r="U70" s="236"/>
      <c r="V70" s="236"/>
      <c r="W70" s="236"/>
      <c r="X70" s="236"/>
      <c r="Y70" s="236"/>
      <c r="Z70" s="236"/>
      <c r="AA70" s="236"/>
      <c r="AB70" s="236"/>
      <c r="AC70" s="236"/>
    </row>
    <row r="71" spans="2:29">
      <c r="T71" s="236"/>
      <c r="U71" s="236"/>
      <c r="V71" s="236"/>
      <c r="W71" s="236"/>
      <c r="X71" s="236"/>
      <c r="Y71" s="236"/>
      <c r="Z71" s="236"/>
      <c r="AA71" s="236"/>
      <c r="AB71" s="236"/>
      <c r="AC71" s="236"/>
    </row>
    <row r="72" spans="2:29">
      <c r="T72" s="236"/>
      <c r="U72" s="236"/>
      <c r="V72" s="236"/>
      <c r="W72" s="236"/>
      <c r="X72" s="236"/>
      <c r="Y72" s="236"/>
      <c r="Z72" s="236"/>
      <c r="AA72" s="236"/>
      <c r="AB72" s="236"/>
      <c r="AC72" s="236"/>
    </row>
    <row r="73" spans="2:29">
      <c r="T73" s="236"/>
      <c r="U73" s="236"/>
      <c r="V73" s="236"/>
      <c r="W73" s="236"/>
      <c r="X73" s="236"/>
      <c r="Y73" s="236"/>
      <c r="Z73" s="236"/>
      <c r="AA73" s="236"/>
      <c r="AB73" s="236"/>
      <c r="AC73" s="236"/>
    </row>
    <row r="74" spans="2:29">
      <c r="T74" s="236"/>
      <c r="U74" s="236"/>
      <c r="V74" s="236"/>
      <c r="W74" s="236"/>
      <c r="X74" s="236"/>
      <c r="Y74" s="236"/>
      <c r="Z74" s="236"/>
      <c r="AA74" s="236"/>
      <c r="AB74" s="236"/>
      <c r="AC74" s="236"/>
    </row>
    <row r="75" spans="2:29">
      <c r="T75" s="236"/>
      <c r="U75" s="236"/>
      <c r="V75" s="236"/>
      <c r="W75" s="236"/>
      <c r="X75" s="236"/>
      <c r="Y75" s="236"/>
      <c r="Z75" s="236"/>
      <c r="AA75" s="236"/>
      <c r="AB75" s="236"/>
      <c r="AC75" s="236"/>
    </row>
    <row r="76" spans="2:29">
      <c r="T76" s="236"/>
      <c r="U76" s="236"/>
      <c r="V76" s="236"/>
      <c r="W76" s="236"/>
      <c r="X76" s="236"/>
      <c r="Y76" s="236"/>
      <c r="Z76" s="236"/>
      <c r="AA76" s="236"/>
      <c r="AB76" s="236"/>
      <c r="AC76" s="236"/>
    </row>
    <row r="77" spans="2:29">
      <c r="T77" s="236"/>
      <c r="U77" s="236"/>
      <c r="V77" s="236"/>
      <c r="W77" s="236"/>
      <c r="X77" s="236"/>
      <c r="Y77" s="236"/>
      <c r="Z77" s="236"/>
      <c r="AA77" s="236"/>
      <c r="AB77" s="236"/>
      <c r="AC77" s="236"/>
    </row>
    <row r="78" spans="2:29">
      <c r="T78" s="236"/>
      <c r="U78" s="236"/>
      <c r="V78" s="236"/>
      <c r="W78" s="236"/>
      <c r="X78" s="236"/>
      <c r="Y78" s="236"/>
      <c r="Z78" s="236"/>
      <c r="AA78" s="236"/>
      <c r="AB78" s="236"/>
      <c r="AC78" s="236"/>
    </row>
    <row r="92" spans="2:2">
      <c r="B92" s="5"/>
    </row>
    <row r="93" spans="2:2">
      <c r="B93" s="5"/>
    </row>
    <row r="94" spans="2:2">
      <c r="B94" s="5"/>
    </row>
    <row r="95" spans="2:2">
      <c r="B95" s="5"/>
    </row>
    <row r="96" spans="2:2">
      <c r="B96" s="5"/>
    </row>
    <row r="97" spans="2:2">
      <c r="B97" s="5"/>
    </row>
    <row r="98" spans="2:2">
      <c r="B98" s="5"/>
    </row>
    <row r="99" spans="2:2">
      <c r="B99" s="5"/>
    </row>
    <row r="100" spans="2:2">
      <c r="B100" s="5"/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Footer>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F129D-FEEB-41AB-802E-16945FE8D000}">
  <sheetPr>
    <tabColor theme="3" tint="0.79998168889431442"/>
    <pageSetUpPr fitToPage="1"/>
  </sheetPr>
  <dimension ref="A1:XDY34"/>
  <sheetViews>
    <sheetView showGridLines="0" tabSelected="1" view="pageBreakPreview" zoomScale="70" zoomScaleNormal="100" zoomScaleSheetLayoutView="70" workbookViewId="0">
      <selection activeCell="I6" sqref="I6:J14"/>
    </sheetView>
  </sheetViews>
  <sheetFormatPr defaultColWidth="9.109375" defaultRowHeight="13.8" outlineLevelRow="1"/>
  <cols>
    <col min="1" max="1" width="4.6640625" style="1" customWidth="1"/>
    <col min="2" max="2" width="33.44140625" style="1" customWidth="1"/>
    <col min="3" max="3" width="9.33203125" style="1" customWidth="1"/>
    <col min="4" max="4" width="9.33203125" style="34" customWidth="1"/>
    <col min="5" max="5" width="9.33203125" style="1" customWidth="1"/>
    <col min="6" max="8" width="9.33203125" style="228" customWidth="1"/>
    <col min="9" max="11" width="9.109375" style="228"/>
    <col min="12" max="173" width="9.109375" style="1"/>
    <col min="174" max="174" width="6.6640625" style="1" customWidth="1"/>
    <col min="175" max="175" width="43" style="1" customWidth="1"/>
    <col min="176" max="178" width="10.88671875" style="1" customWidth="1"/>
    <col min="179" max="179" width="2.88671875" style="1" customWidth="1"/>
    <col min="180" max="183" width="10.88671875" style="1" customWidth="1"/>
    <col min="184" max="184" width="2.6640625" style="1" customWidth="1"/>
    <col min="185" max="185" width="10.88671875" style="1" customWidth="1"/>
    <col min="186" max="429" width="9.109375" style="1"/>
    <col min="430" max="430" width="6.6640625" style="1" customWidth="1"/>
    <col min="431" max="431" width="43" style="1" customWidth="1"/>
    <col min="432" max="434" width="10.88671875" style="1" customWidth="1"/>
    <col min="435" max="435" width="2.88671875" style="1" customWidth="1"/>
    <col min="436" max="439" width="10.88671875" style="1" customWidth="1"/>
    <col min="440" max="440" width="2.6640625" style="1" customWidth="1"/>
    <col min="441" max="441" width="10.88671875" style="1" customWidth="1"/>
    <col min="442" max="685" width="9.109375" style="1"/>
    <col min="686" max="686" width="6.6640625" style="1" customWidth="1"/>
    <col min="687" max="687" width="43" style="1" customWidth="1"/>
    <col min="688" max="690" width="10.88671875" style="1" customWidth="1"/>
    <col min="691" max="691" width="2.88671875" style="1" customWidth="1"/>
    <col min="692" max="695" width="10.88671875" style="1" customWidth="1"/>
    <col min="696" max="696" width="2.6640625" style="1" customWidth="1"/>
    <col min="697" max="697" width="10.88671875" style="1" customWidth="1"/>
    <col min="698" max="941" width="9.109375" style="1"/>
    <col min="942" max="942" width="6.6640625" style="1" customWidth="1"/>
    <col min="943" max="943" width="43" style="1" customWidth="1"/>
    <col min="944" max="946" width="10.88671875" style="1" customWidth="1"/>
    <col min="947" max="947" width="2.88671875" style="1" customWidth="1"/>
    <col min="948" max="951" width="10.88671875" style="1" customWidth="1"/>
    <col min="952" max="952" width="2.6640625" style="1" customWidth="1"/>
    <col min="953" max="953" width="10.88671875" style="1" customWidth="1"/>
    <col min="954" max="1197" width="9.109375" style="1"/>
    <col min="1198" max="1198" width="6.6640625" style="1" customWidth="1"/>
    <col min="1199" max="1199" width="43" style="1" customWidth="1"/>
    <col min="1200" max="1202" width="10.88671875" style="1" customWidth="1"/>
    <col min="1203" max="1203" width="2.88671875" style="1" customWidth="1"/>
    <col min="1204" max="1207" width="10.88671875" style="1" customWidth="1"/>
    <col min="1208" max="1208" width="2.6640625" style="1" customWidth="1"/>
    <col min="1209" max="1209" width="10.88671875" style="1" customWidth="1"/>
    <col min="1210" max="1453" width="9.109375" style="1"/>
    <col min="1454" max="1454" width="6.6640625" style="1" customWidth="1"/>
    <col min="1455" max="1455" width="43" style="1" customWidth="1"/>
    <col min="1456" max="1458" width="10.88671875" style="1" customWidth="1"/>
    <col min="1459" max="1459" width="2.88671875" style="1" customWidth="1"/>
    <col min="1460" max="1463" width="10.88671875" style="1" customWidth="1"/>
    <col min="1464" max="1464" width="2.6640625" style="1" customWidth="1"/>
    <col min="1465" max="1465" width="10.88671875" style="1" customWidth="1"/>
    <col min="1466" max="1709" width="9.109375" style="1"/>
    <col min="1710" max="1710" width="6.6640625" style="1" customWidth="1"/>
    <col min="1711" max="1711" width="43" style="1" customWidth="1"/>
    <col min="1712" max="1714" width="10.88671875" style="1" customWidth="1"/>
    <col min="1715" max="1715" width="2.88671875" style="1" customWidth="1"/>
    <col min="1716" max="1719" width="10.88671875" style="1" customWidth="1"/>
    <col min="1720" max="1720" width="2.6640625" style="1" customWidth="1"/>
    <col min="1721" max="1721" width="10.88671875" style="1" customWidth="1"/>
    <col min="1722" max="1965" width="9.109375" style="1"/>
    <col min="1966" max="1966" width="6.6640625" style="1" customWidth="1"/>
    <col min="1967" max="1967" width="43" style="1" customWidth="1"/>
    <col min="1968" max="1970" width="10.88671875" style="1" customWidth="1"/>
    <col min="1971" max="1971" width="2.88671875" style="1" customWidth="1"/>
    <col min="1972" max="1975" width="10.88671875" style="1" customWidth="1"/>
    <col min="1976" max="1976" width="2.6640625" style="1" customWidth="1"/>
    <col min="1977" max="1977" width="10.88671875" style="1" customWidth="1"/>
    <col min="1978" max="2221" width="9.109375" style="1"/>
    <col min="2222" max="2222" width="6.6640625" style="1" customWidth="1"/>
    <col min="2223" max="2223" width="43" style="1" customWidth="1"/>
    <col min="2224" max="2226" width="10.88671875" style="1" customWidth="1"/>
    <col min="2227" max="2227" width="2.88671875" style="1" customWidth="1"/>
    <col min="2228" max="2231" width="10.88671875" style="1" customWidth="1"/>
    <col min="2232" max="2232" width="2.6640625" style="1" customWidth="1"/>
    <col min="2233" max="2233" width="10.88671875" style="1" customWidth="1"/>
    <col min="2234" max="2477" width="9.109375" style="1"/>
    <col min="2478" max="2478" width="6.6640625" style="1" customWidth="1"/>
    <col min="2479" max="2479" width="43" style="1" customWidth="1"/>
    <col min="2480" max="2482" width="10.88671875" style="1" customWidth="1"/>
    <col min="2483" max="2483" width="2.88671875" style="1" customWidth="1"/>
    <col min="2484" max="2487" width="10.88671875" style="1" customWidth="1"/>
    <col min="2488" max="2488" width="2.6640625" style="1" customWidth="1"/>
    <col min="2489" max="2489" width="10.88671875" style="1" customWidth="1"/>
    <col min="2490" max="2733" width="9.109375" style="1"/>
    <col min="2734" max="2734" width="6.6640625" style="1" customWidth="1"/>
    <col min="2735" max="2735" width="43" style="1" customWidth="1"/>
    <col min="2736" max="2738" width="10.88671875" style="1" customWidth="1"/>
    <col min="2739" max="2739" width="2.88671875" style="1" customWidth="1"/>
    <col min="2740" max="2743" width="10.88671875" style="1" customWidth="1"/>
    <col min="2744" max="2744" width="2.6640625" style="1" customWidth="1"/>
    <col min="2745" max="2745" width="10.88671875" style="1" customWidth="1"/>
    <col min="2746" max="2989" width="9.109375" style="1"/>
    <col min="2990" max="2990" width="6.6640625" style="1" customWidth="1"/>
    <col min="2991" max="2991" width="43" style="1" customWidth="1"/>
    <col min="2992" max="2994" width="10.88671875" style="1" customWidth="1"/>
    <col min="2995" max="2995" width="2.88671875" style="1" customWidth="1"/>
    <col min="2996" max="2999" width="10.88671875" style="1" customWidth="1"/>
    <col min="3000" max="3000" width="2.6640625" style="1" customWidth="1"/>
    <col min="3001" max="3001" width="10.88671875" style="1" customWidth="1"/>
    <col min="3002" max="3245" width="9.109375" style="1"/>
    <col min="3246" max="3246" width="6.6640625" style="1" customWidth="1"/>
    <col min="3247" max="3247" width="43" style="1" customWidth="1"/>
    <col min="3248" max="3250" width="10.88671875" style="1" customWidth="1"/>
    <col min="3251" max="3251" width="2.88671875" style="1" customWidth="1"/>
    <col min="3252" max="3255" width="10.88671875" style="1" customWidth="1"/>
    <col min="3256" max="3256" width="2.6640625" style="1" customWidth="1"/>
    <col min="3257" max="3257" width="10.88671875" style="1" customWidth="1"/>
    <col min="3258" max="3501" width="9.109375" style="1"/>
    <col min="3502" max="3502" width="6.6640625" style="1" customWidth="1"/>
    <col min="3503" max="3503" width="43" style="1" customWidth="1"/>
    <col min="3504" max="3506" width="10.88671875" style="1" customWidth="1"/>
    <col min="3507" max="3507" width="2.88671875" style="1" customWidth="1"/>
    <col min="3508" max="3511" width="10.88671875" style="1" customWidth="1"/>
    <col min="3512" max="3512" width="2.6640625" style="1" customWidth="1"/>
    <col min="3513" max="3513" width="10.88671875" style="1" customWidth="1"/>
    <col min="3514" max="3757" width="9.109375" style="1"/>
    <col min="3758" max="3758" width="6.6640625" style="1" customWidth="1"/>
    <col min="3759" max="3759" width="43" style="1" customWidth="1"/>
    <col min="3760" max="3762" width="10.88671875" style="1" customWidth="1"/>
    <col min="3763" max="3763" width="2.88671875" style="1" customWidth="1"/>
    <col min="3764" max="3767" width="10.88671875" style="1" customWidth="1"/>
    <col min="3768" max="3768" width="2.6640625" style="1" customWidth="1"/>
    <col min="3769" max="3769" width="10.88671875" style="1" customWidth="1"/>
    <col min="3770" max="4013" width="9.109375" style="1"/>
    <col min="4014" max="4014" width="6.6640625" style="1" customWidth="1"/>
    <col min="4015" max="4015" width="43" style="1" customWidth="1"/>
    <col min="4016" max="4018" width="10.88671875" style="1" customWidth="1"/>
    <col min="4019" max="4019" width="2.88671875" style="1" customWidth="1"/>
    <col min="4020" max="4023" width="10.88671875" style="1" customWidth="1"/>
    <col min="4024" max="4024" width="2.6640625" style="1" customWidth="1"/>
    <col min="4025" max="4025" width="10.88671875" style="1" customWidth="1"/>
    <col min="4026" max="4269" width="9.109375" style="1"/>
    <col min="4270" max="4270" width="6.6640625" style="1" customWidth="1"/>
    <col min="4271" max="4271" width="43" style="1" customWidth="1"/>
    <col min="4272" max="4274" width="10.88671875" style="1" customWidth="1"/>
    <col min="4275" max="4275" width="2.88671875" style="1" customWidth="1"/>
    <col min="4276" max="4279" width="10.88671875" style="1" customWidth="1"/>
    <col min="4280" max="4280" width="2.6640625" style="1" customWidth="1"/>
    <col min="4281" max="4281" width="10.88671875" style="1" customWidth="1"/>
    <col min="4282" max="4525" width="9.109375" style="1"/>
    <col min="4526" max="4526" width="6.6640625" style="1" customWidth="1"/>
    <col min="4527" max="4527" width="43" style="1" customWidth="1"/>
    <col min="4528" max="4530" width="10.88671875" style="1" customWidth="1"/>
    <col min="4531" max="4531" width="2.88671875" style="1" customWidth="1"/>
    <col min="4532" max="4535" width="10.88671875" style="1" customWidth="1"/>
    <col min="4536" max="4536" width="2.6640625" style="1" customWidth="1"/>
    <col min="4537" max="4537" width="10.88671875" style="1" customWidth="1"/>
    <col min="4538" max="4781" width="9.109375" style="1"/>
    <col min="4782" max="4782" width="6.6640625" style="1" customWidth="1"/>
    <col min="4783" max="4783" width="43" style="1" customWidth="1"/>
    <col min="4784" max="4786" width="10.88671875" style="1" customWidth="1"/>
    <col min="4787" max="4787" width="2.88671875" style="1" customWidth="1"/>
    <col min="4788" max="4791" width="10.88671875" style="1" customWidth="1"/>
    <col min="4792" max="4792" width="2.6640625" style="1" customWidth="1"/>
    <col min="4793" max="4793" width="10.88671875" style="1" customWidth="1"/>
    <col min="4794" max="5037" width="9.109375" style="1"/>
    <col min="5038" max="5038" width="6.6640625" style="1" customWidth="1"/>
    <col min="5039" max="5039" width="43" style="1" customWidth="1"/>
    <col min="5040" max="5042" width="10.88671875" style="1" customWidth="1"/>
    <col min="5043" max="5043" width="2.88671875" style="1" customWidth="1"/>
    <col min="5044" max="5047" width="10.88671875" style="1" customWidth="1"/>
    <col min="5048" max="5048" width="2.6640625" style="1" customWidth="1"/>
    <col min="5049" max="5049" width="10.88671875" style="1" customWidth="1"/>
    <col min="5050" max="5293" width="9.109375" style="1"/>
    <col min="5294" max="5294" width="6.6640625" style="1" customWidth="1"/>
    <col min="5295" max="5295" width="43" style="1" customWidth="1"/>
    <col min="5296" max="5298" width="10.88671875" style="1" customWidth="1"/>
    <col min="5299" max="5299" width="2.88671875" style="1" customWidth="1"/>
    <col min="5300" max="5303" width="10.88671875" style="1" customWidth="1"/>
    <col min="5304" max="5304" width="2.6640625" style="1" customWidth="1"/>
    <col min="5305" max="5305" width="10.88671875" style="1" customWidth="1"/>
    <col min="5306" max="5549" width="9.109375" style="1"/>
    <col min="5550" max="5550" width="6.6640625" style="1" customWidth="1"/>
    <col min="5551" max="5551" width="43" style="1" customWidth="1"/>
    <col min="5552" max="5554" width="10.88671875" style="1" customWidth="1"/>
    <col min="5555" max="5555" width="2.88671875" style="1" customWidth="1"/>
    <col min="5556" max="5559" width="10.88671875" style="1" customWidth="1"/>
    <col min="5560" max="5560" width="2.6640625" style="1" customWidth="1"/>
    <col min="5561" max="5561" width="10.88671875" style="1" customWidth="1"/>
    <col min="5562" max="5805" width="9.109375" style="1"/>
    <col min="5806" max="5806" width="6.6640625" style="1" customWidth="1"/>
    <col min="5807" max="5807" width="43" style="1" customWidth="1"/>
    <col min="5808" max="5810" width="10.88671875" style="1" customWidth="1"/>
    <col min="5811" max="5811" width="2.88671875" style="1" customWidth="1"/>
    <col min="5812" max="5815" width="10.88671875" style="1" customWidth="1"/>
    <col min="5816" max="5816" width="2.6640625" style="1" customWidth="1"/>
    <col min="5817" max="5817" width="10.88671875" style="1" customWidth="1"/>
    <col min="5818" max="6061" width="9.109375" style="1"/>
    <col min="6062" max="6062" width="6.6640625" style="1" customWidth="1"/>
    <col min="6063" max="6063" width="43" style="1" customWidth="1"/>
    <col min="6064" max="6066" width="10.88671875" style="1" customWidth="1"/>
    <col min="6067" max="6067" width="2.88671875" style="1" customWidth="1"/>
    <col min="6068" max="6071" width="10.88671875" style="1" customWidth="1"/>
    <col min="6072" max="6072" width="2.6640625" style="1" customWidth="1"/>
    <col min="6073" max="6073" width="10.88671875" style="1" customWidth="1"/>
    <col min="6074" max="6317" width="9.109375" style="1"/>
    <col min="6318" max="6318" width="6.6640625" style="1" customWidth="1"/>
    <col min="6319" max="6319" width="43" style="1" customWidth="1"/>
    <col min="6320" max="6322" width="10.88671875" style="1" customWidth="1"/>
    <col min="6323" max="6323" width="2.88671875" style="1" customWidth="1"/>
    <col min="6324" max="6327" width="10.88671875" style="1" customWidth="1"/>
    <col min="6328" max="6328" width="2.6640625" style="1" customWidth="1"/>
    <col min="6329" max="6329" width="10.88671875" style="1" customWidth="1"/>
    <col min="6330" max="6573" width="9.109375" style="1"/>
    <col min="6574" max="6574" width="6.6640625" style="1" customWidth="1"/>
    <col min="6575" max="6575" width="43" style="1" customWidth="1"/>
    <col min="6576" max="6578" width="10.88671875" style="1" customWidth="1"/>
    <col min="6579" max="6579" width="2.88671875" style="1" customWidth="1"/>
    <col min="6580" max="6583" width="10.88671875" style="1" customWidth="1"/>
    <col min="6584" max="6584" width="2.6640625" style="1" customWidth="1"/>
    <col min="6585" max="6585" width="10.88671875" style="1" customWidth="1"/>
    <col min="6586" max="6829" width="9.109375" style="1"/>
    <col min="6830" max="6830" width="6.6640625" style="1" customWidth="1"/>
    <col min="6831" max="6831" width="43" style="1" customWidth="1"/>
    <col min="6832" max="6834" width="10.88671875" style="1" customWidth="1"/>
    <col min="6835" max="6835" width="2.88671875" style="1" customWidth="1"/>
    <col min="6836" max="6839" width="10.88671875" style="1" customWidth="1"/>
    <col min="6840" max="6840" width="2.6640625" style="1" customWidth="1"/>
    <col min="6841" max="6841" width="10.88671875" style="1" customWidth="1"/>
    <col min="6842" max="7085" width="9.109375" style="1"/>
    <col min="7086" max="7086" width="6.6640625" style="1" customWidth="1"/>
    <col min="7087" max="7087" width="43" style="1" customWidth="1"/>
    <col min="7088" max="7090" width="10.88671875" style="1" customWidth="1"/>
    <col min="7091" max="7091" width="2.88671875" style="1" customWidth="1"/>
    <col min="7092" max="7095" width="10.88671875" style="1" customWidth="1"/>
    <col min="7096" max="7096" width="2.6640625" style="1" customWidth="1"/>
    <col min="7097" max="7097" width="10.88671875" style="1" customWidth="1"/>
    <col min="7098" max="7341" width="9.109375" style="1"/>
    <col min="7342" max="7342" width="6.6640625" style="1" customWidth="1"/>
    <col min="7343" max="7343" width="43" style="1" customWidth="1"/>
    <col min="7344" max="7346" width="10.88671875" style="1" customWidth="1"/>
    <col min="7347" max="7347" width="2.88671875" style="1" customWidth="1"/>
    <col min="7348" max="7351" width="10.88671875" style="1" customWidth="1"/>
    <col min="7352" max="7352" width="2.6640625" style="1" customWidth="1"/>
    <col min="7353" max="7353" width="10.88671875" style="1" customWidth="1"/>
    <col min="7354" max="7597" width="9.109375" style="1"/>
    <col min="7598" max="7598" width="6.6640625" style="1" customWidth="1"/>
    <col min="7599" max="7599" width="43" style="1" customWidth="1"/>
    <col min="7600" max="7602" width="10.88671875" style="1" customWidth="1"/>
    <col min="7603" max="7603" width="2.88671875" style="1" customWidth="1"/>
    <col min="7604" max="7607" width="10.88671875" style="1" customWidth="1"/>
    <col min="7608" max="7608" width="2.6640625" style="1" customWidth="1"/>
    <col min="7609" max="7609" width="10.88671875" style="1" customWidth="1"/>
    <col min="7610" max="7853" width="9.109375" style="1"/>
    <col min="7854" max="7854" width="6.6640625" style="1" customWidth="1"/>
    <col min="7855" max="7855" width="43" style="1" customWidth="1"/>
    <col min="7856" max="7858" width="10.88671875" style="1" customWidth="1"/>
    <col min="7859" max="7859" width="2.88671875" style="1" customWidth="1"/>
    <col min="7860" max="7863" width="10.88671875" style="1" customWidth="1"/>
    <col min="7864" max="7864" width="2.6640625" style="1" customWidth="1"/>
    <col min="7865" max="7865" width="10.88671875" style="1" customWidth="1"/>
    <col min="7866" max="8109" width="9.109375" style="1"/>
    <col min="8110" max="8110" width="6.6640625" style="1" customWidth="1"/>
    <col min="8111" max="8111" width="43" style="1" customWidth="1"/>
    <col min="8112" max="8114" width="10.88671875" style="1" customWidth="1"/>
    <col min="8115" max="8115" width="2.88671875" style="1" customWidth="1"/>
    <col min="8116" max="8119" width="10.88671875" style="1" customWidth="1"/>
    <col min="8120" max="8120" width="2.6640625" style="1" customWidth="1"/>
    <col min="8121" max="8121" width="10.88671875" style="1" customWidth="1"/>
    <col min="8122" max="8365" width="9.109375" style="1"/>
    <col min="8366" max="8366" width="6.6640625" style="1" customWidth="1"/>
    <col min="8367" max="8367" width="43" style="1" customWidth="1"/>
    <col min="8368" max="8370" width="10.88671875" style="1" customWidth="1"/>
    <col min="8371" max="8371" width="2.88671875" style="1" customWidth="1"/>
    <col min="8372" max="8375" width="10.88671875" style="1" customWidth="1"/>
    <col min="8376" max="8376" width="2.6640625" style="1" customWidth="1"/>
    <col min="8377" max="8377" width="10.88671875" style="1" customWidth="1"/>
    <col min="8378" max="8621" width="9.109375" style="1"/>
    <col min="8622" max="8622" width="6.6640625" style="1" customWidth="1"/>
    <col min="8623" max="8623" width="43" style="1" customWidth="1"/>
    <col min="8624" max="8626" width="10.88671875" style="1" customWidth="1"/>
    <col min="8627" max="8627" width="2.88671875" style="1" customWidth="1"/>
    <col min="8628" max="8631" width="10.88671875" style="1" customWidth="1"/>
    <col min="8632" max="8632" width="2.6640625" style="1" customWidth="1"/>
    <col min="8633" max="8633" width="10.88671875" style="1" customWidth="1"/>
    <col min="8634" max="8877" width="9.109375" style="1"/>
    <col min="8878" max="8878" width="6.6640625" style="1" customWidth="1"/>
    <col min="8879" max="8879" width="43" style="1" customWidth="1"/>
    <col min="8880" max="8882" width="10.88671875" style="1" customWidth="1"/>
    <col min="8883" max="8883" width="2.88671875" style="1" customWidth="1"/>
    <col min="8884" max="8887" width="10.88671875" style="1" customWidth="1"/>
    <col min="8888" max="8888" width="2.6640625" style="1" customWidth="1"/>
    <col min="8889" max="8889" width="10.88671875" style="1" customWidth="1"/>
    <col min="8890" max="9133" width="9.109375" style="1"/>
    <col min="9134" max="9134" width="6.6640625" style="1" customWidth="1"/>
    <col min="9135" max="9135" width="43" style="1" customWidth="1"/>
    <col min="9136" max="9138" width="10.88671875" style="1" customWidth="1"/>
    <col min="9139" max="9139" width="2.88671875" style="1" customWidth="1"/>
    <col min="9140" max="9143" width="10.88671875" style="1" customWidth="1"/>
    <col min="9144" max="9144" width="2.6640625" style="1" customWidth="1"/>
    <col min="9145" max="9145" width="10.88671875" style="1" customWidth="1"/>
    <col min="9146" max="9389" width="9.109375" style="1"/>
    <col min="9390" max="9390" width="6.6640625" style="1" customWidth="1"/>
    <col min="9391" max="9391" width="43" style="1" customWidth="1"/>
    <col min="9392" max="9394" width="10.88671875" style="1" customWidth="1"/>
    <col min="9395" max="9395" width="2.88671875" style="1" customWidth="1"/>
    <col min="9396" max="9399" width="10.88671875" style="1" customWidth="1"/>
    <col min="9400" max="9400" width="2.6640625" style="1" customWidth="1"/>
    <col min="9401" max="9401" width="10.88671875" style="1" customWidth="1"/>
    <col min="9402" max="9645" width="9.109375" style="1"/>
    <col min="9646" max="9646" width="6.6640625" style="1" customWidth="1"/>
    <col min="9647" max="9647" width="43" style="1" customWidth="1"/>
    <col min="9648" max="9650" width="10.88671875" style="1" customWidth="1"/>
    <col min="9651" max="9651" width="2.88671875" style="1" customWidth="1"/>
    <col min="9652" max="9655" width="10.88671875" style="1" customWidth="1"/>
    <col min="9656" max="9656" width="2.6640625" style="1" customWidth="1"/>
    <col min="9657" max="9657" width="10.88671875" style="1" customWidth="1"/>
    <col min="9658" max="9901" width="9.109375" style="1"/>
    <col min="9902" max="9902" width="6.6640625" style="1" customWidth="1"/>
    <col min="9903" max="9903" width="43" style="1" customWidth="1"/>
    <col min="9904" max="9906" width="10.88671875" style="1" customWidth="1"/>
    <col min="9907" max="9907" width="2.88671875" style="1" customWidth="1"/>
    <col min="9908" max="9911" width="10.88671875" style="1" customWidth="1"/>
    <col min="9912" max="9912" width="2.6640625" style="1" customWidth="1"/>
    <col min="9913" max="9913" width="10.88671875" style="1" customWidth="1"/>
    <col min="9914" max="10157" width="9.109375" style="1"/>
    <col min="10158" max="10158" width="6.6640625" style="1" customWidth="1"/>
    <col min="10159" max="10159" width="43" style="1" customWidth="1"/>
    <col min="10160" max="10162" width="10.88671875" style="1" customWidth="1"/>
    <col min="10163" max="10163" width="2.88671875" style="1" customWidth="1"/>
    <col min="10164" max="10167" width="10.88671875" style="1" customWidth="1"/>
    <col min="10168" max="10168" width="2.6640625" style="1" customWidth="1"/>
    <col min="10169" max="10169" width="10.88671875" style="1" customWidth="1"/>
    <col min="10170" max="10413" width="9.109375" style="1"/>
    <col min="10414" max="10414" width="6.6640625" style="1" customWidth="1"/>
    <col min="10415" max="10415" width="43" style="1" customWidth="1"/>
    <col min="10416" max="10418" width="10.88671875" style="1" customWidth="1"/>
    <col min="10419" max="10419" width="2.88671875" style="1" customWidth="1"/>
    <col min="10420" max="10423" width="10.88671875" style="1" customWidth="1"/>
    <col min="10424" max="10424" width="2.6640625" style="1" customWidth="1"/>
    <col min="10425" max="10425" width="10.88671875" style="1" customWidth="1"/>
    <col min="10426" max="10669" width="9.109375" style="1"/>
    <col min="10670" max="10670" width="6.6640625" style="1" customWidth="1"/>
    <col min="10671" max="10671" width="43" style="1" customWidth="1"/>
    <col min="10672" max="10674" width="10.88671875" style="1" customWidth="1"/>
    <col min="10675" max="10675" width="2.88671875" style="1" customWidth="1"/>
    <col min="10676" max="10679" width="10.88671875" style="1" customWidth="1"/>
    <col min="10680" max="10680" width="2.6640625" style="1" customWidth="1"/>
    <col min="10681" max="10681" width="10.88671875" style="1" customWidth="1"/>
    <col min="10682" max="10925" width="9.109375" style="1"/>
    <col min="10926" max="10926" width="6.6640625" style="1" customWidth="1"/>
    <col min="10927" max="10927" width="43" style="1" customWidth="1"/>
    <col min="10928" max="10930" width="10.88671875" style="1" customWidth="1"/>
    <col min="10931" max="10931" width="2.88671875" style="1" customWidth="1"/>
    <col min="10932" max="10935" width="10.88671875" style="1" customWidth="1"/>
    <col min="10936" max="10936" width="2.6640625" style="1" customWidth="1"/>
    <col min="10937" max="10937" width="10.88671875" style="1" customWidth="1"/>
    <col min="10938" max="11181" width="9.109375" style="1"/>
    <col min="11182" max="11182" width="6.6640625" style="1" customWidth="1"/>
    <col min="11183" max="11183" width="43" style="1" customWidth="1"/>
    <col min="11184" max="11186" width="10.88671875" style="1" customWidth="1"/>
    <col min="11187" max="11187" width="2.88671875" style="1" customWidth="1"/>
    <col min="11188" max="11191" width="10.88671875" style="1" customWidth="1"/>
    <col min="11192" max="11192" width="2.6640625" style="1" customWidth="1"/>
    <col min="11193" max="11193" width="10.88671875" style="1" customWidth="1"/>
    <col min="11194" max="11437" width="9.109375" style="1"/>
    <col min="11438" max="11438" width="6.6640625" style="1" customWidth="1"/>
    <col min="11439" max="11439" width="43" style="1" customWidth="1"/>
    <col min="11440" max="11442" width="10.88671875" style="1" customWidth="1"/>
    <col min="11443" max="11443" width="2.88671875" style="1" customWidth="1"/>
    <col min="11444" max="11447" width="10.88671875" style="1" customWidth="1"/>
    <col min="11448" max="11448" width="2.6640625" style="1" customWidth="1"/>
    <col min="11449" max="11449" width="10.88671875" style="1" customWidth="1"/>
    <col min="11450" max="11693" width="9.109375" style="1"/>
    <col min="11694" max="11694" width="6.6640625" style="1" customWidth="1"/>
    <col min="11695" max="11695" width="43" style="1" customWidth="1"/>
    <col min="11696" max="11698" width="10.88671875" style="1" customWidth="1"/>
    <col min="11699" max="11699" width="2.88671875" style="1" customWidth="1"/>
    <col min="11700" max="11703" width="10.88671875" style="1" customWidth="1"/>
    <col min="11704" max="11704" width="2.6640625" style="1" customWidth="1"/>
    <col min="11705" max="11705" width="10.88671875" style="1" customWidth="1"/>
    <col min="11706" max="11949" width="9.109375" style="1"/>
    <col min="11950" max="11950" width="6.6640625" style="1" customWidth="1"/>
    <col min="11951" max="11951" width="43" style="1" customWidth="1"/>
    <col min="11952" max="11954" width="10.88671875" style="1" customWidth="1"/>
    <col min="11955" max="11955" width="2.88671875" style="1" customWidth="1"/>
    <col min="11956" max="11959" width="10.88671875" style="1" customWidth="1"/>
    <col min="11960" max="11960" width="2.6640625" style="1" customWidth="1"/>
    <col min="11961" max="11961" width="10.88671875" style="1" customWidth="1"/>
    <col min="11962" max="12205" width="9.109375" style="1"/>
    <col min="12206" max="12206" width="6.6640625" style="1" customWidth="1"/>
    <col min="12207" max="12207" width="43" style="1" customWidth="1"/>
    <col min="12208" max="12210" width="10.88671875" style="1" customWidth="1"/>
    <col min="12211" max="12211" width="2.88671875" style="1" customWidth="1"/>
    <col min="12212" max="12215" width="10.88671875" style="1" customWidth="1"/>
    <col min="12216" max="12216" width="2.6640625" style="1" customWidth="1"/>
    <col min="12217" max="12217" width="10.88671875" style="1" customWidth="1"/>
    <col min="12218" max="12461" width="9.109375" style="1"/>
    <col min="12462" max="12462" width="6.6640625" style="1" customWidth="1"/>
    <col min="12463" max="12463" width="43" style="1" customWidth="1"/>
    <col min="12464" max="12466" width="10.88671875" style="1" customWidth="1"/>
    <col min="12467" max="12467" width="2.88671875" style="1" customWidth="1"/>
    <col min="12468" max="12471" width="10.88671875" style="1" customWidth="1"/>
    <col min="12472" max="12472" width="2.6640625" style="1" customWidth="1"/>
    <col min="12473" max="12473" width="10.88671875" style="1" customWidth="1"/>
    <col min="12474" max="12717" width="9.109375" style="1"/>
    <col min="12718" max="12718" width="6.6640625" style="1" customWidth="1"/>
    <col min="12719" max="12719" width="43" style="1" customWidth="1"/>
    <col min="12720" max="12722" width="10.88671875" style="1" customWidth="1"/>
    <col min="12723" max="12723" width="2.88671875" style="1" customWidth="1"/>
    <col min="12724" max="12727" width="10.88671875" style="1" customWidth="1"/>
    <col min="12728" max="12728" width="2.6640625" style="1" customWidth="1"/>
    <col min="12729" max="12729" width="10.88671875" style="1" customWidth="1"/>
    <col min="12730" max="12973" width="9.109375" style="1"/>
    <col min="12974" max="12974" width="6.6640625" style="1" customWidth="1"/>
    <col min="12975" max="12975" width="43" style="1" customWidth="1"/>
    <col min="12976" max="12978" width="10.88671875" style="1" customWidth="1"/>
    <col min="12979" max="12979" width="2.88671875" style="1" customWidth="1"/>
    <col min="12980" max="12983" width="10.88671875" style="1" customWidth="1"/>
    <col min="12984" max="12984" width="2.6640625" style="1" customWidth="1"/>
    <col min="12985" max="12985" width="10.88671875" style="1" customWidth="1"/>
    <col min="12986" max="13229" width="9.109375" style="1"/>
    <col min="13230" max="13230" width="6.6640625" style="1" customWidth="1"/>
    <col min="13231" max="13231" width="43" style="1" customWidth="1"/>
    <col min="13232" max="13234" width="10.88671875" style="1" customWidth="1"/>
    <col min="13235" max="13235" width="2.88671875" style="1" customWidth="1"/>
    <col min="13236" max="13239" width="10.88671875" style="1" customWidth="1"/>
    <col min="13240" max="13240" width="2.6640625" style="1" customWidth="1"/>
    <col min="13241" max="13241" width="10.88671875" style="1" customWidth="1"/>
    <col min="13242" max="13485" width="9.109375" style="1"/>
    <col min="13486" max="13486" width="6.6640625" style="1" customWidth="1"/>
    <col min="13487" max="13487" width="43" style="1" customWidth="1"/>
    <col min="13488" max="13490" width="10.88671875" style="1" customWidth="1"/>
    <col min="13491" max="13491" width="2.88671875" style="1" customWidth="1"/>
    <col min="13492" max="13495" width="10.88671875" style="1" customWidth="1"/>
    <col min="13496" max="13496" width="2.6640625" style="1" customWidth="1"/>
    <col min="13497" max="13497" width="10.88671875" style="1" customWidth="1"/>
    <col min="13498" max="13741" width="9.109375" style="1"/>
    <col min="13742" max="13742" width="6.6640625" style="1" customWidth="1"/>
    <col min="13743" max="13743" width="43" style="1" customWidth="1"/>
    <col min="13744" max="13746" width="10.88671875" style="1" customWidth="1"/>
    <col min="13747" max="13747" width="2.88671875" style="1" customWidth="1"/>
    <col min="13748" max="13751" width="10.88671875" style="1" customWidth="1"/>
    <col min="13752" max="13752" width="2.6640625" style="1" customWidth="1"/>
    <col min="13753" max="13753" width="10.88671875" style="1" customWidth="1"/>
    <col min="13754" max="13997" width="9.109375" style="1"/>
    <col min="13998" max="13998" width="6.6640625" style="1" customWidth="1"/>
    <col min="13999" max="13999" width="43" style="1" customWidth="1"/>
    <col min="14000" max="14002" width="10.88671875" style="1" customWidth="1"/>
    <col min="14003" max="14003" width="2.88671875" style="1" customWidth="1"/>
    <col min="14004" max="14007" width="10.88671875" style="1" customWidth="1"/>
    <col min="14008" max="14008" width="2.6640625" style="1" customWidth="1"/>
    <col min="14009" max="14009" width="10.88671875" style="1" customWidth="1"/>
    <col min="14010" max="14253" width="9.109375" style="1"/>
    <col min="14254" max="14254" width="6.6640625" style="1" customWidth="1"/>
    <col min="14255" max="14255" width="43" style="1" customWidth="1"/>
    <col min="14256" max="14258" width="10.88671875" style="1" customWidth="1"/>
    <col min="14259" max="14259" width="2.88671875" style="1" customWidth="1"/>
    <col min="14260" max="14263" width="10.88671875" style="1" customWidth="1"/>
    <col min="14264" max="14264" width="2.6640625" style="1" customWidth="1"/>
    <col min="14265" max="14265" width="10.88671875" style="1" customWidth="1"/>
    <col min="14266" max="14509" width="9.109375" style="1"/>
    <col min="14510" max="14510" width="6.6640625" style="1" customWidth="1"/>
    <col min="14511" max="14511" width="43" style="1" customWidth="1"/>
    <col min="14512" max="14514" width="10.88671875" style="1" customWidth="1"/>
    <col min="14515" max="14515" width="2.88671875" style="1" customWidth="1"/>
    <col min="14516" max="14519" width="10.88671875" style="1" customWidth="1"/>
    <col min="14520" max="14520" width="2.6640625" style="1" customWidth="1"/>
    <col min="14521" max="14521" width="10.88671875" style="1" customWidth="1"/>
    <col min="14522" max="14765" width="9.109375" style="1"/>
    <col min="14766" max="14766" width="6.6640625" style="1" customWidth="1"/>
    <col min="14767" max="14767" width="43" style="1" customWidth="1"/>
    <col min="14768" max="14770" width="10.88671875" style="1" customWidth="1"/>
    <col min="14771" max="14771" width="2.88671875" style="1" customWidth="1"/>
    <col min="14772" max="14775" width="10.88671875" style="1" customWidth="1"/>
    <col min="14776" max="14776" width="2.6640625" style="1" customWidth="1"/>
    <col min="14777" max="14777" width="10.88671875" style="1" customWidth="1"/>
    <col min="14778" max="15021" width="9.109375" style="1"/>
    <col min="15022" max="15022" width="6.6640625" style="1" customWidth="1"/>
    <col min="15023" max="15023" width="43" style="1" customWidth="1"/>
    <col min="15024" max="15026" width="10.88671875" style="1" customWidth="1"/>
    <col min="15027" max="15027" width="2.88671875" style="1" customWidth="1"/>
    <col min="15028" max="15031" width="10.88671875" style="1" customWidth="1"/>
    <col min="15032" max="15032" width="2.6640625" style="1" customWidth="1"/>
    <col min="15033" max="15033" width="10.88671875" style="1" customWidth="1"/>
    <col min="15034" max="15277" width="9.109375" style="1"/>
    <col min="15278" max="15278" width="6.6640625" style="1" customWidth="1"/>
    <col min="15279" max="15279" width="43" style="1" customWidth="1"/>
    <col min="15280" max="15282" width="10.88671875" style="1" customWidth="1"/>
    <col min="15283" max="15283" width="2.88671875" style="1" customWidth="1"/>
    <col min="15284" max="15287" width="10.88671875" style="1" customWidth="1"/>
    <col min="15288" max="15288" width="2.6640625" style="1" customWidth="1"/>
    <col min="15289" max="15289" width="10.88671875" style="1" customWidth="1"/>
    <col min="15290" max="15533" width="9.109375" style="1"/>
    <col min="15534" max="15534" width="6.6640625" style="1" customWidth="1"/>
    <col min="15535" max="15535" width="43" style="1" customWidth="1"/>
    <col min="15536" max="15538" width="10.88671875" style="1" customWidth="1"/>
    <col min="15539" max="15539" width="2.88671875" style="1" customWidth="1"/>
    <col min="15540" max="15543" width="10.88671875" style="1" customWidth="1"/>
    <col min="15544" max="15544" width="2.6640625" style="1" customWidth="1"/>
    <col min="15545" max="15545" width="10.88671875" style="1" customWidth="1"/>
    <col min="15546" max="15789" width="9.109375" style="1"/>
    <col min="15790" max="15790" width="6.6640625" style="1" customWidth="1"/>
    <col min="15791" max="15791" width="43" style="1" customWidth="1"/>
    <col min="15792" max="15794" width="10.88671875" style="1" customWidth="1"/>
    <col min="15795" max="15795" width="2.88671875" style="1" customWidth="1"/>
    <col min="15796" max="15799" width="10.88671875" style="1" customWidth="1"/>
    <col min="15800" max="15800" width="2.6640625" style="1" customWidth="1"/>
    <col min="15801" max="15801" width="10.88671875" style="1" customWidth="1"/>
    <col min="15802" max="16045" width="9.109375" style="1"/>
    <col min="16046" max="16046" width="6.6640625" style="1" customWidth="1"/>
    <col min="16047" max="16047" width="43" style="1" customWidth="1"/>
    <col min="16048" max="16050" width="10.88671875" style="1" customWidth="1"/>
    <col min="16051" max="16051" width="2.88671875" style="1" customWidth="1"/>
    <col min="16052" max="16055" width="10.88671875" style="1" customWidth="1"/>
    <col min="16056" max="16056" width="2.6640625" style="1" customWidth="1"/>
    <col min="16057" max="16057" width="10.88671875" style="1" customWidth="1"/>
    <col min="16058" max="16384" width="9.109375" style="1"/>
  </cols>
  <sheetData>
    <row r="1" spans="2:16 16353:16353" ht="15" customHeight="1">
      <c r="F1" s="244"/>
      <c r="G1" s="244"/>
      <c r="H1" s="244"/>
      <c r="I1" s="244"/>
      <c r="J1" s="244"/>
      <c r="K1" s="244"/>
      <c r="L1" s="6"/>
    </row>
    <row r="2" spans="2:16 16353:16353" ht="15" customHeight="1" thickBot="1">
      <c r="B2" s="245" t="s">
        <v>185</v>
      </c>
      <c r="C2" s="57"/>
      <c r="D2" s="56"/>
      <c r="E2" s="56"/>
      <c r="F2" s="57"/>
      <c r="G2" s="57"/>
      <c r="H2" s="57"/>
      <c r="I2" s="57"/>
      <c r="J2" s="57"/>
      <c r="K2" s="147"/>
      <c r="L2" s="147"/>
    </row>
    <row r="3" spans="2:16 16353:16353" ht="15" customHeight="1" thickTop="1">
      <c r="B3" s="229"/>
      <c r="C3" s="230"/>
      <c r="D3" s="166"/>
      <c r="E3" s="166"/>
      <c r="F3" s="244"/>
      <c r="G3" s="244"/>
      <c r="H3" s="244"/>
      <c r="I3" s="244"/>
      <c r="J3" s="244"/>
      <c r="K3" s="244"/>
      <c r="L3" s="6"/>
    </row>
    <row r="4" spans="2:16 16353:16353" ht="15" customHeight="1">
      <c r="B4" s="231"/>
      <c r="F4" s="147"/>
      <c r="G4" s="147"/>
      <c r="H4" s="147"/>
      <c r="I4" s="147"/>
      <c r="J4" s="147"/>
      <c r="K4" s="147"/>
      <c r="L4" s="147"/>
    </row>
    <row r="5" spans="2:16 16353:16353" ht="24" customHeight="1">
      <c r="B5" s="143" t="s">
        <v>11</v>
      </c>
      <c r="C5" s="66" t="s">
        <v>197</v>
      </c>
      <c r="D5" s="59" t="s">
        <v>198</v>
      </c>
      <c r="E5" s="59" t="s">
        <v>199</v>
      </c>
      <c r="F5" s="67" t="s">
        <v>200</v>
      </c>
      <c r="G5" s="250" t="s">
        <v>196</v>
      </c>
      <c r="H5" s="253" t="s">
        <v>201</v>
      </c>
      <c r="I5" s="164" t="s">
        <v>195</v>
      </c>
      <c r="J5" s="164" t="s">
        <v>204</v>
      </c>
      <c r="K5" s="244"/>
      <c r="L5" s="6"/>
      <c r="XDY5" s="14"/>
    </row>
    <row r="6" spans="2:16 16353:16353" s="46" customFormat="1" ht="15" customHeight="1">
      <c r="B6" s="247" t="s">
        <v>175</v>
      </c>
      <c r="C6" s="90">
        <v>58.878250102472705</v>
      </c>
      <c r="D6" s="251">
        <v>68.987260022778202</v>
      </c>
      <c r="E6" s="251">
        <v>122.12658290292326</v>
      </c>
      <c r="F6" s="251">
        <v>149.35167389345679</v>
      </c>
      <c r="G6" s="108">
        <v>399.34376692163096</v>
      </c>
      <c r="H6" s="90">
        <v>68.328202655636488</v>
      </c>
      <c r="I6" s="19">
        <v>88.38062135577448</v>
      </c>
      <c r="J6" s="19">
        <v>98.458671410826099</v>
      </c>
      <c r="K6" s="147"/>
      <c r="L6" s="147"/>
      <c r="M6" s="232"/>
      <c r="N6" s="232"/>
      <c r="O6" s="232"/>
      <c r="P6" s="232"/>
    </row>
    <row r="7" spans="2:16 16353:16353" s="46" customFormat="1" ht="15" customHeight="1">
      <c r="B7" s="247" t="s">
        <v>176</v>
      </c>
      <c r="C7" s="90">
        <v>-270.55455002148142</v>
      </c>
      <c r="D7" s="251">
        <v>56.646777340587107</v>
      </c>
      <c r="E7" s="251">
        <v>102.63213957746946</v>
      </c>
      <c r="F7" s="251">
        <v>149.47852390300844</v>
      </c>
      <c r="G7" s="108">
        <v>38.202890799583585</v>
      </c>
      <c r="H7" s="90">
        <v>-266.50483515299129</v>
      </c>
      <c r="I7" s="19">
        <v>-72.902303142882602</v>
      </c>
      <c r="J7" s="19">
        <v>186.38950364692181</v>
      </c>
      <c r="K7" s="244"/>
      <c r="L7" s="6"/>
      <c r="M7" s="232"/>
      <c r="N7" s="232"/>
      <c r="O7" s="232"/>
      <c r="P7" s="232"/>
    </row>
    <row r="8" spans="2:16 16353:16353" s="46" customFormat="1" ht="15" customHeight="1">
      <c r="B8" s="247" t="s">
        <v>177</v>
      </c>
      <c r="C8" s="90">
        <v>-55.158086239999996</v>
      </c>
      <c r="D8" s="251">
        <v>-51.831388600000004</v>
      </c>
      <c r="E8" s="251">
        <v>-58.021406360000057</v>
      </c>
      <c r="F8" s="251">
        <v>-99.043517699999967</v>
      </c>
      <c r="G8" s="108">
        <v>-264.05439890000002</v>
      </c>
      <c r="H8" s="90">
        <v>-40.67879864999999</v>
      </c>
      <c r="I8" s="19">
        <v>-54.181729550000043</v>
      </c>
      <c r="J8" s="19">
        <v>-86.859723879999962</v>
      </c>
      <c r="K8" s="147"/>
      <c r="L8" s="147"/>
      <c r="M8" s="232"/>
      <c r="N8" s="232"/>
      <c r="O8" s="232"/>
      <c r="P8" s="232"/>
    </row>
    <row r="9" spans="2:16 16353:16353" s="46" customFormat="1" ht="15" customHeight="1">
      <c r="B9" s="246" t="s">
        <v>178</v>
      </c>
      <c r="C9" s="111">
        <v>-266.83438615900872</v>
      </c>
      <c r="D9" s="252">
        <v>73.802648763365312</v>
      </c>
      <c r="E9" s="252">
        <v>166.73731612039268</v>
      </c>
      <c r="F9" s="252">
        <v>199.78668009646523</v>
      </c>
      <c r="G9" s="109">
        <v>173.49225882121451</v>
      </c>
      <c r="H9" s="111">
        <v>-238.85543114735481</v>
      </c>
      <c r="I9" s="110">
        <v>-38.703411337108165</v>
      </c>
      <c r="J9" s="110">
        <v>197.98845117774792</v>
      </c>
      <c r="K9" s="244"/>
      <c r="L9" s="6"/>
      <c r="M9" s="232"/>
      <c r="N9" s="232"/>
      <c r="O9" s="232"/>
      <c r="P9" s="232"/>
    </row>
    <row r="10" spans="2:16 16353:16353" s="46" customFormat="1" ht="15" customHeight="1">
      <c r="B10" s="247" t="s">
        <v>179</v>
      </c>
      <c r="C10" s="90">
        <v>-10.879981694025002</v>
      </c>
      <c r="D10" s="251">
        <v>-6.9424284123121289</v>
      </c>
      <c r="E10" s="251">
        <v>-9.4657211651972979</v>
      </c>
      <c r="F10" s="251">
        <v>-4.4745851650255801</v>
      </c>
      <c r="G10" s="108">
        <v>-31.762716436560009</v>
      </c>
      <c r="H10" s="90">
        <v>-8.7991584844967985</v>
      </c>
      <c r="I10" s="19">
        <v>-6.737321125187103</v>
      </c>
      <c r="J10" s="19">
        <v>-7.9837464500003961</v>
      </c>
      <c r="K10" s="147"/>
      <c r="L10" s="147"/>
      <c r="M10" s="232"/>
      <c r="N10" s="232"/>
      <c r="O10" s="232"/>
      <c r="P10" s="232"/>
    </row>
    <row r="11" spans="2:16 16353:16353" s="46" customFormat="1" ht="15" customHeight="1">
      <c r="B11" s="247" t="s">
        <v>180</v>
      </c>
      <c r="C11" s="90">
        <v>-5.1429411800000171</v>
      </c>
      <c r="D11" s="251">
        <v>-0.48456852999996869</v>
      </c>
      <c r="E11" s="251">
        <v>-205.07725249999999</v>
      </c>
      <c r="F11" s="251">
        <v>-26.762266669999946</v>
      </c>
      <c r="G11" s="108">
        <v>-237.46702887999993</v>
      </c>
      <c r="H11" s="90">
        <v>-85.012900450000004</v>
      </c>
      <c r="I11" s="19">
        <v>-6.437927779999967</v>
      </c>
      <c r="J11" s="19">
        <v>-82.093652362722324</v>
      </c>
      <c r="K11" s="244"/>
      <c r="L11" s="6"/>
      <c r="M11" s="232"/>
      <c r="N11" s="232"/>
      <c r="O11" s="232"/>
      <c r="P11" s="232"/>
    </row>
    <row r="12" spans="2:16 16353:16353" s="46" customFormat="1" ht="15" customHeight="1">
      <c r="B12" s="247" t="s">
        <v>181</v>
      </c>
      <c r="C12" s="90">
        <v>269.084</v>
      </c>
      <c r="D12" s="251">
        <v>0</v>
      </c>
      <c r="E12" s="251">
        <v>65.791577879999977</v>
      </c>
      <c r="F12" s="251">
        <v>0</v>
      </c>
      <c r="G12" s="108">
        <v>334.87557787999998</v>
      </c>
      <c r="H12" s="90">
        <v>4.7284461799999997</v>
      </c>
      <c r="I12" s="19">
        <v>38.681018410000007</v>
      </c>
      <c r="J12" s="19">
        <v>605.74295256000005</v>
      </c>
      <c r="K12" s="147"/>
      <c r="L12" s="147"/>
      <c r="M12" s="232"/>
      <c r="N12" s="232"/>
      <c r="O12" s="232"/>
      <c r="P12" s="232"/>
    </row>
    <row r="13" spans="2:16 16353:16353" s="46" customFormat="1" ht="15" customHeight="1">
      <c r="B13" s="247" t="s">
        <v>182</v>
      </c>
      <c r="C13" s="90">
        <v>6.1479999999999997</v>
      </c>
      <c r="D13" s="251">
        <v>0</v>
      </c>
      <c r="E13" s="251">
        <v>6.9</v>
      </c>
      <c r="F13" s="251">
        <v>0</v>
      </c>
      <c r="G13" s="108">
        <v>13.048</v>
      </c>
      <c r="H13" s="90">
        <v>1.2030000000000001</v>
      </c>
      <c r="I13" s="19">
        <v>11.431127</v>
      </c>
      <c r="J13" s="19">
        <v>1.3241353799999995</v>
      </c>
      <c r="K13" s="244"/>
      <c r="L13" s="6"/>
      <c r="M13" s="232"/>
      <c r="N13" s="232"/>
      <c r="O13" s="232"/>
      <c r="P13" s="232"/>
    </row>
    <row r="14" spans="2:16 16353:16353" s="46" customFormat="1" ht="15" customHeight="1">
      <c r="B14" s="246" t="s">
        <v>183</v>
      </c>
      <c r="C14" s="111">
        <v>-7.6253090330337407</v>
      </c>
      <c r="D14" s="252">
        <v>66.375651821053225</v>
      </c>
      <c r="E14" s="252">
        <v>24.885920335195372</v>
      </c>
      <c r="F14" s="252">
        <v>168.5498282614397</v>
      </c>
      <c r="G14" s="109">
        <v>252.18609138465456</v>
      </c>
      <c r="H14" s="111">
        <v>-326.73604390185164</v>
      </c>
      <c r="I14" s="110">
        <v>-1.7665148322952255</v>
      </c>
      <c r="J14" s="110">
        <v>714.97814030502525</v>
      </c>
      <c r="K14" s="147"/>
      <c r="L14" s="147"/>
      <c r="M14" s="232"/>
      <c r="N14" s="232"/>
      <c r="O14" s="232"/>
      <c r="P14" s="232"/>
    </row>
    <row r="15" spans="2:16 16353:16353" s="46" customFormat="1" ht="15" customHeight="1">
      <c r="F15" s="244"/>
      <c r="G15" s="244"/>
      <c r="H15" s="244"/>
      <c r="I15" s="244"/>
      <c r="J15" s="244"/>
      <c r="K15" s="244"/>
      <c r="L15" s="6"/>
      <c r="M15" s="232"/>
      <c r="N15" s="232"/>
      <c r="O15" s="232"/>
      <c r="P15" s="232"/>
    </row>
    <row r="16" spans="2:16 16353:16353" s="46" customFormat="1" ht="15" customHeight="1">
      <c r="B16" s="243"/>
      <c r="C16" s="230"/>
      <c r="D16" s="230"/>
      <c r="F16" s="147"/>
      <c r="G16" s="147"/>
      <c r="H16" s="147"/>
      <c r="I16" s="147"/>
      <c r="J16" s="147"/>
      <c r="K16" s="147"/>
      <c r="L16" s="147"/>
      <c r="M16" s="232"/>
      <c r="N16" s="232"/>
      <c r="O16" s="232"/>
      <c r="P16" s="232"/>
    </row>
    <row r="17" spans="1:16" s="46" customFormat="1" ht="15" customHeight="1">
      <c r="A17"/>
      <c r="B17"/>
      <c r="C17" s="230"/>
      <c r="D17"/>
      <c r="E17"/>
      <c r="F17" s="244"/>
      <c r="G17" s="244"/>
      <c r="H17" s="244"/>
      <c r="I17" s="244"/>
      <c r="J17" s="244"/>
      <c r="K17" s="244"/>
      <c r="L17" s="6"/>
      <c r="M17"/>
      <c r="N17" s="232"/>
      <c r="O17" s="232"/>
      <c r="P17" s="232"/>
    </row>
    <row r="18" spans="1:16" s="46" customFormat="1" ht="15" customHeight="1">
      <c r="A18"/>
      <c r="B18"/>
      <c r="D18" s="233"/>
      <c r="E18"/>
      <c r="F18"/>
      <c r="G18"/>
      <c r="H18"/>
      <c r="I18"/>
      <c r="J18"/>
      <c r="K18"/>
      <c r="L18"/>
      <c r="M18"/>
      <c r="N18" s="232"/>
      <c r="O18" s="232"/>
      <c r="P18" s="232"/>
    </row>
    <row r="19" spans="1:16" s="46" customFormat="1" ht="15" customHeight="1">
      <c r="A19"/>
      <c r="B19"/>
      <c r="C19" s="233"/>
      <c r="D19"/>
      <c r="E19"/>
      <c r="F19"/>
      <c r="G19"/>
      <c r="H19"/>
      <c r="I19"/>
      <c r="J19"/>
      <c r="K19"/>
      <c r="L19"/>
      <c r="M19"/>
      <c r="N19" s="232"/>
      <c r="O19" s="232"/>
      <c r="P19" s="232"/>
    </row>
    <row r="20" spans="1:16" s="46" customFormat="1" ht="15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 s="232"/>
      <c r="O20" s="232"/>
      <c r="P20" s="232"/>
    </row>
    <row r="21" spans="1:16" s="46" customFormat="1" ht="15" customHeight="1" outlineLevel="1">
      <c r="A21"/>
      <c r="B21"/>
      <c r="C21"/>
      <c r="D21"/>
      <c r="E21"/>
      <c r="F21"/>
      <c r="G21"/>
      <c r="H21"/>
      <c r="I21"/>
      <c r="J21"/>
      <c r="K21"/>
      <c r="L21"/>
      <c r="M21"/>
      <c r="N21" s="232"/>
      <c r="O21" s="232"/>
      <c r="P21" s="232"/>
    </row>
    <row r="22" spans="1:16" s="46" customFormat="1" ht="15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 s="232"/>
      <c r="O22" s="232"/>
      <c r="P22" s="232"/>
    </row>
    <row r="23" spans="1:16" s="46" customFormat="1" ht="15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 s="232"/>
      <c r="O23" s="232"/>
      <c r="P23" s="232"/>
    </row>
    <row r="24" spans="1:16" s="46" customFormat="1" ht="1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 s="232"/>
      <c r="O24" s="232"/>
      <c r="P24" s="232"/>
    </row>
    <row r="25" spans="1:16" s="46" customFormat="1" ht="1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 s="232"/>
      <c r="O25" s="232"/>
      <c r="P25" s="232"/>
    </row>
    <row r="26" spans="1:16" s="46" customFormat="1" ht="1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 s="232"/>
      <c r="O26" s="232"/>
      <c r="P26" s="232"/>
    </row>
    <row r="27" spans="1:16" s="46" customFormat="1" ht="1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 s="232"/>
      <c r="O27" s="232"/>
      <c r="P27" s="232"/>
    </row>
    <row r="28" spans="1:16" s="46" customFormat="1" ht="1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 s="232"/>
      <c r="O28" s="232"/>
      <c r="P28" s="232"/>
    </row>
    <row r="29" spans="1:16" ht="13.2" customHeight="1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6" ht="15" customHeight="1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6" ht="15" customHeight="1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6">
      <c r="B32" s="234"/>
    </row>
    <row r="33" spans="3:4">
      <c r="C33" s="235"/>
      <c r="D33" s="235"/>
    </row>
    <row r="34" spans="3:4">
      <c r="C34" s="235"/>
      <c r="D34" s="235"/>
    </row>
  </sheetData>
  <pageMargins left="0.70866141732283472" right="0.70866141732283472" top="0.74803149606299213" bottom="0.74803149606299213" header="0.31496062992125984" footer="0.31496062992125984"/>
  <pageSetup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79998168889431442"/>
  </sheetPr>
  <dimension ref="B1:AG87"/>
  <sheetViews>
    <sheetView showGridLines="0" view="pageBreakPreview" zoomScale="60" zoomScaleNormal="50" workbookViewId="0">
      <selection activeCell="Q21" sqref="Q21"/>
    </sheetView>
  </sheetViews>
  <sheetFormatPr defaultColWidth="9.109375" defaultRowHeight="13.8"/>
  <cols>
    <col min="1" max="1" width="4.6640625" style="1" customWidth="1"/>
    <col min="2" max="2" width="46.6640625" style="21" customWidth="1"/>
    <col min="3" max="3" width="9.109375" style="21" customWidth="1"/>
    <col min="4" max="4" width="9.109375" style="34" customWidth="1"/>
    <col min="5" max="5" width="9.109375" style="1" customWidth="1"/>
    <col min="6" max="10" width="9.109375" style="34" customWidth="1"/>
    <col min="11" max="11" width="5.44140625" style="50" customWidth="1"/>
    <col min="12" max="12" width="10.33203125" style="50" customWidth="1"/>
    <col min="13" max="13" width="5.44140625" style="50" customWidth="1"/>
    <col min="14" max="14" width="6.88671875" style="50" customWidth="1"/>
    <col min="15" max="15" width="9.109375" style="1"/>
    <col min="16" max="16" width="9.77734375" style="1" bestFit="1" customWidth="1"/>
    <col min="17" max="17" width="9.109375" style="1"/>
    <col min="18" max="18" width="11" style="1" bestFit="1" customWidth="1"/>
    <col min="19" max="121" width="9.109375" style="1"/>
    <col min="122" max="122" width="6.109375" style="1" customWidth="1"/>
    <col min="123" max="123" width="33.88671875" style="1" customWidth="1"/>
    <col min="124" max="125" width="10.5546875" style="1" customWidth="1"/>
    <col min="126" max="126" width="9.5546875" style="1" customWidth="1"/>
    <col min="127" max="127" width="2.88671875" style="1" customWidth="1"/>
    <col min="128" max="131" width="10.5546875" style="1" customWidth="1"/>
    <col min="132" max="132" width="3.109375" style="1" bestFit="1" customWidth="1"/>
    <col min="133" max="134" width="8.88671875" style="1" customWidth="1"/>
    <col min="135" max="377" width="9.109375" style="1"/>
    <col min="378" max="378" width="6.109375" style="1" customWidth="1"/>
    <col min="379" max="379" width="33.88671875" style="1" customWidth="1"/>
    <col min="380" max="381" width="10.5546875" style="1" customWidth="1"/>
    <col min="382" max="382" width="9.5546875" style="1" customWidth="1"/>
    <col min="383" max="383" width="2.88671875" style="1" customWidth="1"/>
    <col min="384" max="387" width="10.5546875" style="1" customWidth="1"/>
    <col min="388" max="388" width="3.109375" style="1" bestFit="1" customWidth="1"/>
    <col min="389" max="390" width="8.88671875" style="1" customWidth="1"/>
    <col min="391" max="633" width="9.109375" style="1"/>
    <col min="634" max="634" width="6.109375" style="1" customWidth="1"/>
    <col min="635" max="635" width="33.88671875" style="1" customWidth="1"/>
    <col min="636" max="637" width="10.5546875" style="1" customWidth="1"/>
    <col min="638" max="638" width="9.5546875" style="1" customWidth="1"/>
    <col min="639" max="639" width="2.88671875" style="1" customWidth="1"/>
    <col min="640" max="643" width="10.5546875" style="1" customWidth="1"/>
    <col min="644" max="644" width="3.109375" style="1" bestFit="1" customWidth="1"/>
    <col min="645" max="646" width="8.88671875" style="1" customWidth="1"/>
    <col min="647" max="889" width="9.109375" style="1"/>
    <col min="890" max="890" width="6.109375" style="1" customWidth="1"/>
    <col min="891" max="891" width="33.88671875" style="1" customWidth="1"/>
    <col min="892" max="893" width="10.5546875" style="1" customWidth="1"/>
    <col min="894" max="894" width="9.5546875" style="1" customWidth="1"/>
    <col min="895" max="895" width="2.88671875" style="1" customWidth="1"/>
    <col min="896" max="899" width="10.5546875" style="1" customWidth="1"/>
    <col min="900" max="900" width="3.109375" style="1" bestFit="1" customWidth="1"/>
    <col min="901" max="902" width="8.88671875" style="1" customWidth="1"/>
    <col min="903" max="1145" width="9.109375" style="1"/>
    <col min="1146" max="1146" width="6.109375" style="1" customWidth="1"/>
    <col min="1147" max="1147" width="33.88671875" style="1" customWidth="1"/>
    <col min="1148" max="1149" width="10.5546875" style="1" customWidth="1"/>
    <col min="1150" max="1150" width="9.5546875" style="1" customWidth="1"/>
    <col min="1151" max="1151" width="2.88671875" style="1" customWidth="1"/>
    <col min="1152" max="1155" width="10.5546875" style="1" customWidth="1"/>
    <col min="1156" max="1156" width="3.109375" style="1" bestFit="1" customWidth="1"/>
    <col min="1157" max="1158" width="8.88671875" style="1" customWidth="1"/>
    <col min="1159" max="1401" width="9.109375" style="1"/>
    <col min="1402" max="1402" width="6.109375" style="1" customWidth="1"/>
    <col min="1403" max="1403" width="33.88671875" style="1" customWidth="1"/>
    <col min="1404" max="1405" width="10.5546875" style="1" customWidth="1"/>
    <col min="1406" max="1406" width="9.5546875" style="1" customWidth="1"/>
    <col min="1407" max="1407" width="2.88671875" style="1" customWidth="1"/>
    <col min="1408" max="1411" width="10.5546875" style="1" customWidth="1"/>
    <col min="1412" max="1412" width="3.109375" style="1" bestFit="1" customWidth="1"/>
    <col min="1413" max="1414" width="8.88671875" style="1" customWidth="1"/>
    <col min="1415" max="1657" width="9.109375" style="1"/>
    <col min="1658" max="1658" width="6.109375" style="1" customWidth="1"/>
    <col min="1659" max="1659" width="33.88671875" style="1" customWidth="1"/>
    <col min="1660" max="1661" width="10.5546875" style="1" customWidth="1"/>
    <col min="1662" max="1662" width="9.5546875" style="1" customWidth="1"/>
    <col min="1663" max="1663" width="2.88671875" style="1" customWidth="1"/>
    <col min="1664" max="1667" width="10.5546875" style="1" customWidth="1"/>
    <col min="1668" max="1668" width="3.109375" style="1" bestFit="1" customWidth="1"/>
    <col min="1669" max="1670" width="8.88671875" style="1" customWidth="1"/>
    <col min="1671" max="1913" width="9.109375" style="1"/>
    <col min="1914" max="1914" width="6.109375" style="1" customWidth="1"/>
    <col min="1915" max="1915" width="33.88671875" style="1" customWidth="1"/>
    <col min="1916" max="1917" width="10.5546875" style="1" customWidth="1"/>
    <col min="1918" max="1918" width="9.5546875" style="1" customWidth="1"/>
    <col min="1919" max="1919" width="2.88671875" style="1" customWidth="1"/>
    <col min="1920" max="1923" width="10.5546875" style="1" customWidth="1"/>
    <col min="1924" max="1924" width="3.109375" style="1" bestFit="1" customWidth="1"/>
    <col min="1925" max="1926" width="8.88671875" style="1" customWidth="1"/>
    <col min="1927" max="2169" width="9.109375" style="1"/>
    <col min="2170" max="2170" width="6.109375" style="1" customWidth="1"/>
    <col min="2171" max="2171" width="33.88671875" style="1" customWidth="1"/>
    <col min="2172" max="2173" width="10.5546875" style="1" customWidth="1"/>
    <col min="2174" max="2174" width="9.5546875" style="1" customWidth="1"/>
    <col min="2175" max="2175" width="2.88671875" style="1" customWidth="1"/>
    <col min="2176" max="2179" width="10.5546875" style="1" customWidth="1"/>
    <col min="2180" max="2180" width="3.109375" style="1" bestFit="1" customWidth="1"/>
    <col min="2181" max="2182" width="8.88671875" style="1" customWidth="1"/>
    <col min="2183" max="2425" width="9.109375" style="1"/>
    <col min="2426" max="2426" width="6.109375" style="1" customWidth="1"/>
    <col min="2427" max="2427" width="33.88671875" style="1" customWidth="1"/>
    <col min="2428" max="2429" width="10.5546875" style="1" customWidth="1"/>
    <col min="2430" max="2430" width="9.5546875" style="1" customWidth="1"/>
    <col min="2431" max="2431" width="2.88671875" style="1" customWidth="1"/>
    <col min="2432" max="2435" width="10.5546875" style="1" customWidth="1"/>
    <col min="2436" max="2436" width="3.109375" style="1" bestFit="1" customWidth="1"/>
    <col min="2437" max="2438" width="8.88671875" style="1" customWidth="1"/>
    <col min="2439" max="2681" width="9.109375" style="1"/>
    <col min="2682" max="2682" width="6.109375" style="1" customWidth="1"/>
    <col min="2683" max="2683" width="33.88671875" style="1" customWidth="1"/>
    <col min="2684" max="2685" width="10.5546875" style="1" customWidth="1"/>
    <col min="2686" max="2686" width="9.5546875" style="1" customWidth="1"/>
    <col min="2687" max="2687" width="2.88671875" style="1" customWidth="1"/>
    <col min="2688" max="2691" width="10.5546875" style="1" customWidth="1"/>
    <col min="2692" max="2692" width="3.109375" style="1" bestFit="1" customWidth="1"/>
    <col min="2693" max="2694" width="8.88671875" style="1" customWidth="1"/>
    <col min="2695" max="2937" width="9.109375" style="1"/>
    <col min="2938" max="2938" width="6.109375" style="1" customWidth="1"/>
    <col min="2939" max="2939" width="33.88671875" style="1" customWidth="1"/>
    <col min="2940" max="2941" width="10.5546875" style="1" customWidth="1"/>
    <col min="2942" max="2942" width="9.5546875" style="1" customWidth="1"/>
    <col min="2943" max="2943" width="2.88671875" style="1" customWidth="1"/>
    <col min="2944" max="2947" width="10.5546875" style="1" customWidth="1"/>
    <col min="2948" max="2948" width="3.109375" style="1" bestFit="1" customWidth="1"/>
    <col min="2949" max="2950" width="8.88671875" style="1" customWidth="1"/>
    <col min="2951" max="3193" width="9.109375" style="1"/>
    <col min="3194" max="3194" width="6.109375" style="1" customWidth="1"/>
    <col min="3195" max="3195" width="33.88671875" style="1" customWidth="1"/>
    <col min="3196" max="3197" width="10.5546875" style="1" customWidth="1"/>
    <col min="3198" max="3198" width="9.5546875" style="1" customWidth="1"/>
    <col min="3199" max="3199" width="2.88671875" style="1" customWidth="1"/>
    <col min="3200" max="3203" width="10.5546875" style="1" customWidth="1"/>
    <col min="3204" max="3204" width="3.109375" style="1" bestFit="1" customWidth="1"/>
    <col min="3205" max="3206" width="8.88671875" style="1" customWidth="1"/>
    <col min="3207" max="3449" width="9.109375" style="1"/>
    <col min="3450" max="3450" width="6.109375" style="1" customWidth="1"/>
    <col min="3451" max="3451" width="33.88671875" style="1" customWidth="1"/>
    <col min="3452" max="3453" width="10.5546875" style="1" customWidth="1"/>
    <col min="3454" max="3454" width="9.5546875" style="1" customWidth="1"/>
    <col min="3455" max="3455" width="2.88671875" style="1" customWidth="1"/>
    <col min="3456" max="3459" width="10.5546875" style="1" customWidth="1"/>
    <col min="3460" max="3460" width="3.109375" style="1" bestFit="1" customWidth="1"/>
    <col min="3461" max="3462" width="8.88671875" style="1" customWidth="1"/>
    <col min="3463" max="3705" width="9.109375" style="1"/>
    <col min="3706" max="3706" width="6.109375" style="1" customWidth="1"/>
    <col min="3707" max="3707" width="33.88671875" style="1" customWidth="1"/>
    <col min="3708" max="3709" width="10.5546875" style="1" customWidth="1"/>
    <col min="3710" max="3710" width="9.5546875" style="1" customWidth="1"/>
    <col min="3711" max="3711" width="2.88671875" style="1" customWidth="1"/>
    <col min="3712" max="3715" width="10.5546875" style="1" customWidth="1"/>
    <col min="3716" max="3716" width="3.109375" style="1" bestFit="1" customWidth="1"/>
    <col min="3717" max="3718" width="8.88671875" style="1" customWidth="1"/>
    <col min="3719" max="3961" width="9.109375" style="1"/>
    <col min="3962" max="3962" width="6.109375" style="1" customWidth="1"/>
    <col min="3963" max="3963" width="33.88671875" style="1" customWidth="1"/>
    <col min="3964" max="3965" width="10.5546875" style="1" customWidth="1"/>
    <col min="3966" max="3966" width="9.5546875" style="1" customWidth="1"/>
    <col min="3967" max="3967" width="2.88671875" style="1" customWidth="1"/>
    <col min="3968" max="3971" width="10.5546875" style="1" customWidth="1"/>
    <col min="3972" max="3972" width="3.109375" style="1" bestFit="1" customWidth="1"/>
    <col min="3973" max="3974" width="8.88671875" style="1" customWidth="1"/>
    <col min="3975" max="4217" width="9.109375" style="1"/>
    <col min="4218" max="4218" width="6.109375" style="1" customWidth="1"/>
    <col min="4219" max="4219" width="33.88671875" style="1" customWidth="1"/>
    <col min="4220" max="4221" width="10.5546875" style="1" customWidth="1"/>
    <col min="4222" max="4222" width="9.5546875" style="1" customWidth="1"/>
    <col min="4223" max="4223" width="2.88671875" style="1" customWidth="1"/>
    <col min="4224" max="4227" width="10.5546875" style="1" customWidth="1"/>
    <col min="4228" max="4228" width="3.109375" style="1" bestFit="1" customWidth="1"/>
    <col min="4229" max="4230" width="8.88671875" style="1" customWidth="1"/>
    <col min="4231" max="4473" width="9.109375" style="1"/>
    <col min="4474" max="4474" width="6.109375" style="1" customWidth="1"/>
    <col min="4475" max="4475" width="33.88671875" style="1" customWidth="1"/>
    <col min="4476" max="4477" width="10.5546875" style="1" customWidth="1"/>
    <col min="4478" max="4478" width="9.5546875" style="1" customWidth="1"/>
    <col min="4479" max="4479" width="2.88671875" style="1" customWidth="1"/>
    <col min="4480" max="4483" width="10.5546875" style="1" customWidth="1"/>
    <col min="4484" max="4484" width="3.109375" style="1" bestFit="1" customWidth="1"/>
    <col min="4485" max="4486" width="8.88671875" style="1" customWidth="1"/>
    <col min="4487" max="4729" width="9.109375" style="1"/>
    <col min="4730" max="4730" width="6.109375" style="1" customWidth="1"/>
    <col min="4731" max="4731" width="33.88671875" style="1" customWidth="1"/>
    <col min="4732" max="4733" width="10.5546875" style="1" customWidth="1"/>
    <col min="4734" max="4734" width="9.5546875" style="1" customWidth="1"/>
    <col min="4735" max="4735" width="2.88671875" style="1" customWidth="1"/>
    <col min="4736" max="4739" width="10.5546875" style="1" customWidth="1"/>
    <col min="4740" max="4740" width="3.109375" style="1" bestFit="1" customWidth="1"/>
    <col min="4741" max="4742" width="8.88671875" style="1" customWidth="1"/>
    <col min="4743" max="4985" width="9.109375" style="1"/>
    <col min="4986" max="4986" width="6.109375" style="1" customWidth="1"/>
    <col min="4987" max="4987" width="33.88671875" style="1" customWidth="1"/>
    <col min="4988" max="4989" width="10.5546875" style="1" customWidth="1"/>
    <col min="4990" max="4990" width="9.5546875" style="1" customWidth="1"/>
    <col min="4991" max="4991" width="2.88671875" style="1" customWidth="1"/>
    <col min="4992" max="4995" width="10.5546875" style="1" customWidth="1"/>
    <col min="4996" max="4996" width="3.109375" style="1" bestFit="1" customWidth="1"/>
    <col min="4997" max="4998" width="8.88671875" style="1" customWidth="1"/>
    <col min="4999" max="5241" width="9.109375" style="1"/>
    <col min="5242" max="5242" width="6.109375" style="1" customWidth="1"/>
    <col min="5243" max="5243" width="33.88671875" style="1" customWidth="1"/>
    <col min="5244" max="5245" width="10.5546875" style="1" customWidth="1"/>
    <col min="5246" max="5246" width="9.5546875" style="1" customWidth="1"/>
    <col min="5247" max="5247" width="2.88671875" style="1" customWidth="1"/>
    <col min="5248" max="5251" width="10.5546875" style="1" customWidth="1"/>
    <col min="5252" max="5252" width="3.109375" style="1" bestFit="1" customWidth="1"/>
    <col min="5253" max="5254" width="8.88671875" style="1" customWidth="1"/>
    <col min="5255" max="5497" width="9.109375" style="1"/>
    <col min="5498" max="5498" width="6.109375" style="1" customWidth="1"/>
    <col min="5499" max="5499" width="33.88671875" style="1" customWidth="1"/>
    <col min="5500" max="5501" width="10.5546875" style="1" customWidth="1"/>
    <col min="5502" max="5502" width="9.5546875" style="1" customWidth="1"/>
    <col min="5503" max="5503" width="2.88671875" style="1" customWidth="1"/>
    <col min="5504" max="5507" width="10.5546875" style="1" customWidth="1"/>
    <col min="5508" max="5508" width="3.109375" style="1" bestFit="1" customWidth="1"/>
    <col min="5509" max="5510" width="8.88671875" style="1" customWidth="1"/>
    <col min="5511" max="5753" width="9.109375" style="1"/>
    <col min="5754" max="5754" width="6.109375" style="1" customWidth="1"/>
    <col min="5755" max="5755" width="33.88671875" style="1" customWidth="1"/>
    <col min="5756" max="5757" width="10.5546875" style="1" customWidth="1"/>
    <col min="5758" max="5758" width="9.5546875" style="1" customWidth="1"/>
    <col min="5759" max="5759" width="2.88671875" style="1" customWidth="1"/>
    <col min="5760" max="5763" width="10.5546875" style="1" customWidth="1"/>
    <col min="5764" max="5764" width="3.109375" style="1" bestFit="1" customWidth="1"/>
    <col min="5765" max="5766" width="8.88671875" style="1" customWidth="1"/>
    <col min="5767" max="6009" width="9.109375" style="1"/>
    <col min="6010" max="6010" width="6.109375" style="1" customWidth="1"/>
    <col min="6011" max="6011" width="33.88671875" style="1" customWidth="1"/>
    <col min="6012" max="6013" width="10.5546875" style="1" customWidth="1"/>
    <col min="6014" max="6014" width="9.5546875" style="1" customWidth="1"/>
    <col min="6015" max="6015" width="2.88671875" style="1" customWidth="1"/>
    <col min="6016" max="6019" width="10.5546875" style="1" customWidth="1"/>
    <col min="6020" max="6020" width="3.109375" style="1" bestFit="1" customWidth="1"/>
    <col min="6021" max="6022" width="8.88671875" style="1" customWidth="1"/>
    <col min="6023" max="6265" width="9.109375" style="1"/>
    <col min="6266" max="6266" width="6.109375" style="1" customWidth="1"/>
    <col min="6267" max="6267" width="33.88671875" style="1" customWidth="1"/>
    <col min="6268" max="6269" width="10.5546875" style="1" customWidth="1"/>
    <col min="6270" max="6270" width="9.5546875" style="1" customWidth="1"/>
    <col min="6271" max="6271" width="2.88671875" style="1" customWidth="1"/>
    <col min="6272" max="6275" width="10.5546875" style="1" customWidth="1"/>
    <col min="6276" max="6276" width="3.109375" style="1" bestFit="1" customWidth="1"/>
    <col min="6277" max="6278" width="8.88671875" style="1" customWidth="1"/>
    <col min="6279" max="6521" width="9.109375" style="1"/>
    <col min="6522" max="6522" width="6.109375" style="1" customWidth="1"/>
    <col min="6523" max="6523" width="33.88671875" style="1" customWidth="1"/>
    <col min="6524" max="6525" width="10.5546875" style="1" customWidth="1"/>
    <col min="6526" max="6526" width="9.5546875" style="1" customWidth="1"/>
    <col min="6527" max="6527" width="2.88671875" style="1" customWidth="1"/>
    <col min="6528" max="6531" width="10.5546875" style="1" customWidth="1"/>
    <col min="6532" max="6532" width="3.109375" style="1" bestFit="1" customWidth="1"/>
    <col min="6533" max="6534" width="8.88671875" style="1" customWidth="1"/>
    <col min="6535" max="6777" width="9.109375" style="1"/>
    <col min="6778" max="6778" width="6.109375" style="1" customWidth="1"/>
    <col min="6779" max="6779" width="33.88671875" style="1" customWidth="1"/>
    <col min="6780" max="6781" width="10.5546875" style="1" customWidth="1"/>
    <col min="6782" max="6782" width="9.5546875" style="1" customWidth="1"/>
    <col min="6783" max="6783" width="2.88671875" style="1" customWidth="1"/>
    <col min="6784" max="6787" width="10.5546875" style="1" customWidth="1"/>
    <col min="6788" max="6788" width="3.109375" style="1" bestFit="1" customWidth="1"/>
    <col min="6789" max="6790" width="8.88671875" style="1" customWidth="1"/>
    <col min="6791" max="7033" width="9.109375" style="1"/>
    <col min="7034" max="7034" width="6.109375" style="1" customWidth="1"/>
    <col min="7035" max="7035" width="33.88671875" style="1" customWidth="1"/>
    <col min="7036" max="7037" width="10.5546875" style="1" customWidth="1"/>
    <col min="7038" max="7038" width="9.5546875" style="1" customWidth="1"/>
    <col min="7039" max="7039" width="2.88671875" style="1" customWidth="1"/>
    <col min="7040" max="7043" width="10.5546875" style="1" customWidth="1"/>
    <col min="7044" max="7044" width="3.109375" style="1" bestFit="1" customWidth="1"/>
    <col min="7045" max="7046" width="8.88671875" style="1" customWidth="1"/>
    <col min="7047" max="7289" width="9.109375" style="1"/>
    <col min="7290" max="7290" width="6.109375" style="1" customWidth="1"/>
    <col min="7291" max="7291" width="33.88671875" style="1" customWidth="1"/>
    <col min="7292" max="7293" width="10.5546875" style="1" customWidth="1"/>
    <col min="7294" max="7294" width="9.5546875" style="1" customWidth="1"/>
    <col min="7295" max="7295" width="2.88671875" style="1" customWidth="1"/>
    <col min="7296" max="7299" width="10.5546875" style="1" customWidth="1"/>
    <col min="7300" max="7300" width="3.109375" style="1" bestFit="1" customWidth="1"/>
    <col min="7301" max="7302" width="8.88671875" style="1" customWidth="1"/>
    <col min="7303" max="7545" width="9.109375" style="1"/>
    <col min="7546" max="7546" width="6.109375" style="1" customWidth="1"/>
    <col min="7547" max="7547" width="33.88671875" style="1" customWidth="1"/>
    <col min="7548" max="7549" width="10.5546875" style="1" customWidth="1"/>
    <col min="7550" max="7550" width="9.5546875" style="1" customWidth="1"/>
    <col min="7551" max="7551" width="2.88671875" style="1" customWidth="1"/>
    <col min="7552" max="7555" width="10.5546875" style="1" customWidth="1"/>
    <col min="7556" max="7556" width="3.109375" style="1" bestFit="1" customWidth="1"/>
    <col min="7557" max="7558" width="8.88671875" style="1" customWidth="1"/>
    <col min="7559" max="7801" width="9.109375" style="1"/>
    <col min="7802" max="7802" width="6.109375" style="1" customWidth="1"/>
    <col min="7803" max="7803" width="33.88671875" style="1" customWidth="1"/>
    <col min="7804" max="7805" width="10.5546875" style="1" customWidth="1"/>
    <col min="7806" max="7806" width="9.5546875" style="1" customWidth="1"/>
    <col min="7807" max="7807" width="2.88671875" style="1" customWidth="1"/>
    <col min="7808" max="7811" width="10.5546875" style="1" customWidth="1"/>
    <col min="7812" max="7812" width="3.109375" style="1" bestFit="1" customWidth="1"/>
    <col min="7813" max="7814" width="8.88671875" style="1" customWidth="1"/>
    <col min="7815" max="8057" width="9.109375" style="1"/>
    <col min="8058" max="8058" width="6.109375" style="1" customWidth="1"/>
    <col min="8059" max="8059" width="33.88671875" style="1" customWidth="1"/>
    <col min="8060" max="8061" width="10.5546875" style="1" customWidth="1"/>
    <col min="8062" max="8062" width="9.5546875" style="1" customWidth="1"/>
    <col min="8063" max="8063" width="2.88671875" style="1" customWidth="1"/>
    <col min="8064" max="8067" width="10.5546875" style="1" customWidth="1"/>
    <col min="8068" max="8068" width="3.109375" style="1" bestFit="1" customWidth="1"/>
    <col min="8069" max="8070" width="8.88671875" style="1" customWidth="1"/>
    <col min="8071" max="8313" width="9.109375" style="1"/>
    <col min="8314" max="8314" width="6.109375" style="1" customWidth="1"/>
    <col min="8315" max="8315" width="33.88671875" style="1" customWidth="1"/>
    <col min="8316" max="8317" width="10.5546875" style="1" customWidth="1"/>
    <col min="8318" max="8318" width="9.5546875" style="1" customWidth="1"/>
    <col min="8319" max="8319" width="2.88671875" style="1" customWidth="1"/>
    <col min="8320" max="8323" width="10.5546875" style="1" customWidth="1"/>
    <col min="8324" max="8324" width="3.109375" style="1" bestFit="1" customWidth="1"/>
    <col min="8325" max="8326" width="8.88671875" style="1" customWidth="1"/>
    <col min="8327" max="8569" width="9.109375" style="1"/>
    <col min="8570" max="8570" width="6.109375" style="1" customWidth="1"/>
    <col min="8571" max="8571" width="33.88671875" style="1" customWidth="1"/>
    <col min="8572" max="8573" width="10.5546875" style="1" customWidth="1"/>
    <col min="8574" max="8574" width="9.5546875" style="1" customWidth="1"/>
    <col min="8575" max="8575" width="2.88671875" style="1" customWidth="1"/>
    <col min="8576" max="8579" width="10.5546875" style="1" customWidth="1"/>
    <col min="8580" max="8580" width="3.109375" style="1" bestFit="1" customWidth="1"/>
    <col min="8581" max="8582" width="8.88671875" style="1" customWidth="1"/>
    <col min="8583" max="8825" width="9.109375" style="1"/>
    <col min="8826" max="8826" width="6.109375" style="1" customWidth="1"/>
    <col min="8827" max="8827" width="33.88671875" style="1" customWidth="1"/>
    <col min="8828" max="8829" width="10.5546875" style="1" customWidth="1"/>
    <col min="8830" max="8830" width="9.5546875" style="1" customWidth="1"/>
    <col min="8831" max="8831" width="2.88671875" style="1" customWidth="1"/>
    <col min="8832" max="8835" width="10.5546875" style="1" customWidth="1"/>
    <col min="8836" max="8836" width="3.109375" style="1" bestFit="1" customWidth="1"/>
    <col min="8837" max="8838" width="8.88671875" style="1" customWidth="1"/>
    <col min="8839" max="9081" width="9.109375" style="1"/>
    <col min="9082" max="9082" width="6.109375" style="1" customWidth="1"/>
    <col min="9083" max="9083" width="33.88671875" style="1" customWidth="1"/>
    <col min="9084" max="9085" width="10.5546875" style="1" customWidth="1"/>
    <col min="9086" max="9086" width="9.5546875" style="1" customWidth="1"/>
    <col min="9087" max="9087" width="2.88671875" style="1" customWidth="1"/>
    <col min="9088" max="9091" width="10.5546875" style="1" customWidth="1"/>
    <col min="9092" max="9092" width="3.109375" style="1" bestFit="1" customWidth="1"/>
    <col min="9093" max="9094" width="8.88671875" style="1" customWidth="1"/>
    <col min="9095" max="9337" width="9.109375" style="1"/>
    <col min="9338" max="9338" width="6.109375" style="1" customWidth="1"/>
    <col min="9339" max="9339" width="33.88671875" style="1" customWidth="1"/>
    <col min="9340" max="9341" width="10.5546875" style="1" customWidth="1"/>
    <col min="9342" max="9342" width="9.5546875" style="1" customWidth="1"/>
    <col min="9343" max="9343" width="2.88671875" style="1" customWidth="1"/>
    <col min="9344" max="9347" width="10.5546875" style="1" customWidth="1"/>
    <col min="9348" max="9348" width="3.109375" style="1" bestFit="1" customWidth="1"/>
    <col min="9349" max="9350" width="8.88671875" style="1" customWidth="1"/>
    <col min="9351" max="9593" width="9.109375" style="1"/>
    <col min="9594" max="9594" width="6.109375" style="1" customWidth="1"/>
    <col min="9595" max="9595" width="33.88671875" style="1" customWidth="1"/>
    <col min="9596" max="9597" width="10.5546875" style="1" customWidth="1"/>
    <col min="9598" max="9598" width="9.5546875" style="1" customWidth="1"/>
    <col min="9599" max="9599" width="2.88671875" style="1" customWidth="1"/>
    <col min="9600" max="9603" width="10.5546875" style="1" customWidth="1"/>
    <col min="9604" max="9604" width="3.109375" style="1" bestFit="1" customWidth="1"/>
    <col min="9605" max="9606" width="8.88671875" style="1" customWidth="1"/>
    <col min="9607" max="9849" width="9.109375" style="1"/>
    <col min="9850" max="9850" width="6.109375" style="1" customWidth="1"/>
    <col min="9851" max="9851" width="33.88671875" style="1" customWidth="1"/>
    <col min="9852" max="9853" width="10.5546875" style="1" customWidth="1"/>
    <col min="9854" max="9854" width="9.5546875" style="1" customWidth="1"/>
    <col min="9855" max="9855" width="2.88671875" style="1" customWidth="1"/>
    <col min="9856" max="9859" width="10.5546875" style="1" customWidth="1"/>
    <col min="9860" max="9860" width="3.109375" style="1" bestFit="1" customWidth="1"/>
    <col min="9861" max="9862" width="8.88671875" style="1" customWidth="1"/>
    <col min="9863" max="10105" width="9.109375" style="1"/>
    <col min="10106" max="10106" width="6.109375" style="1" customWidth="1"/>
    <col min="10107" max="10107" width="33.88671875" style="1" customWidth="1"/>
    <col min="10108" max="10109" width="10.5546875" style="1" customWidth="1"/>
    <col min="10110" max="10110" width="9.5546875" style="1" customWidth="1"/>
    <col min="10111" max="10111" width="2.88671875" style="1" customWidth="1"/>
    <col min="10112" max="10115" width="10.5546875" style="1" customWidth="1"/>
    <col min="10116" max="10116" width="3.109375" style="1" bestFit="1" customWidth="1"/>
    <col min="10117" max="10118" width="8.88671875" style="1" customWidth="1"/>
    <col min="10119" max="10361" width="9.109375" style="1"/>
    <col min="10362" max="10362" width="6.109375" style="1" customWidth="1"/>
    <col min="10363" max="10363" width="33.88671875" style="1" customWidth="1"/>
    <col min="10364" max="10365" width="10.5546875" style="1" customWidth="1"/>
    <col min="10366" max="10366" width="9.5546875" style="1" customWidth="1"/>
    <col min="10367" max="10367" width="2.88671875" style="1" customWidth="1"/>
    <col min="10368" max="10371" width="10.5546875" style="1" customWidth="1"/>
    <col min="10372" max="10372" width="3.109375" style="1" bestFit="1" customWidth="1"/>
    <col min="10373" max="10374" width="8.88671875" style="1" customWidth="1"/>
    <col min="10375" max="10617" width="9.109375" style="1"/>
    <col min="10618" max="10618" width="6.109375" style="1" customWidth="1"/>
    <col min="10619" max="10619" width="33.88671875" style="1" customWidth="1"/>
    <col min="10620" max="10621" width="10.5546875" style="1" customWidth="1"/>
    <col min="10622" max="10622" width="9.5546875" style="1" customWidth="1"/>
    <col min="10623" max="10623" width="2.88671875" style="1" customWidth="1"/>
    <col min="10624" max="10627" width="10.5546875" style="1" customWidth="1"/>
    <col min="10628" max="10628" width="3.109375" style="1" bestFit="1" customWidth="1"/>
    <col min="10629" max="10630" width="8.88671875" style="1" customWidth="1"/>
    <col min="10631" max="10873" width="9.109375" style="1"/>
    <col min="10874" max="10874" width="6.109375" style="1" customWidth="1"/>
    <col min="10875" max="10875" width="33.88671875" style="1" customWidth="1"/>
    <col min="10876" max="10877" width="10.5546875" style="1" customWidth="1"/>
    <col min="10878" max="10878" width="9.5546875" style="1" customWidth="1"/>
    <col min="10879" max="10879" width="2.88671875" style="1" customWidth="1"/>
    <col min="10880" max="10883" width="10.5546875" style="1" customWidth="1"/>
    <col min="10884" max="10884" width="3.109375" style="1" bestFit="1" customWidth="1"/>
    <col min="10885" max="10886" width="8.88671875" style="1" customWidth="1"/>
    <col min="10887" max="11129" width="9.109375" style="1"/>
    <col min="11130" max="11130" width="6.109375" style="1" customWidth="1"/>
    <col min="11131" max="11131" width="33.88671875" style="1" customWidth="1"/>
    <col min="11132" max="11133" width="10.5546875" style="1" customWidth="1"/>
    <col min="11134" max="11134" width="9.5546875" style="1" customWidth="1"/>
    <col min="11135" max="11135" width="2.88671875" style="1" customWidth="1"/>
    <col min="11136" max="11139" width="10.5546875" style="1" customWidth="1"/>
    <col min="11140" max="11140" width="3.109375" style="1" bestFit="1" customWidth="1"/>
    <col min="11141" max="11142" width="8.88671875" style="1" customWidth="1"/>
    <col min="11143" max="11385" width="9.109375" style="1"/>
    <col min="11386" max="11386" width="6.109375" style="1" customWidth="1"/>
    <col min="11387" max="11387" width="33.88671875" style="1" customWidth="1"/>
    <col min="11388" max="11389" width="10.5546875" style="1" customWidth="1"/>
    <col min="11390" max="11390" width="9.5546875" style="1" customWidth="1"/>
    <col min="11391" max="11391" width="2.88671875" style="1" customWidth="1"/>
    <col min="11392" max="11395" width="10.5546875" style="1" customWidth="1"/>
    <col min="11396" max="11396" width="3.109375" style="1" bestFit="1" customWidth="1"/>
    <col min="11397" max="11398" width="8.88671875" style="1" customWidth="1"/>
    <col min="11399" max="11641" width="9.109375" style="1"/>
    <col min="11642" max="11642" width="6.109375" style="1" customWidth="1"/>
    <col min="11643" max="11643" width="33.88671875" style="1" customWidth="1"/>
    <col min="11644" max="11645" width="10.5546875" style="1" customWidth="1"/>
    <col min="11646" max="11646" width="9.5546875" style="1" customWidth="1"/>
    <col min="11647" max="11647" width="2.88671875" style="1" customWidth="1"/>
    <col min="11648" max="11651" width="10.5546875" style="1" customWidth="1"/>
    <col min="11652" max="11652" width="3.109375" style="1" bestFit="1" customWidth="1"/>
    <col min="11653" max="11654" width="8.88671875" style="1" customWidth="1"/>
    <col min="11655" max="11897" width="9.109375" style="1"/>
    <col min="11898" max="11898" width="6.109375" style="1" customWidth="1"/>
    <col min="11899" max="11899" width="33.88671875" style="1" customWidth="1"/>
    <col min="11900" max="11901" width="10.5546875" style="1" customWidth="1"/>
    <col min="11902" max="11902" width="9.5546875" style="1" customWidth="1"/>
    <col min="11903" max="11903" width="2.88671875" style="1" customWidth="1"/>
    <col min="11904" max="11907" width="10.5546875" style="1" customWidth="1"/>
    <col min="11908" max="11908" width="3.109375" style="1" bestFit="1" customWidth="1"/>
    <col min="11909" max="11910" width="8.88671875" style="1" customWidth="1"/>
    <col min="11911" max="12153" width="9.109375" style="1"/>
    <col min="12154" max="12154" width="6.109375" style="1" customWidth="1"/>
    <col min="12155" max="12155" width="33.88671875" style="1" customWidth="1"/>
    <col min="12156" max="12157" width="10.5546875" style="1" customWidth="1"/>
    <col min="12158" max="12158" width="9.5546875" style="1" customWidth="1"/>
    <col min="12159" max="12159" width="2.88671875" style="1" customWidth="1"/>
    <col min="12160" max="12163" width="10.5546875" style="1" customWidth="1"/>
    <col min="12164" max="12164" width="3.109375" style="1" bestFit="1" customWidth="1"/>
    <col min="12165" max="12166" width="8.88671875" style="1" customWidth="1"/>
    <col min="12167" max="12409" width="9.109375" style="1"/>
    <col min="12410" max="12410" width="6.109375" style="1" customWidth="1"/>
    <col min="12411" max="12411" width="33.88671875" style="1" customWidth="1"/>
    <col min="12412" max="12413" width="10.5546875" style="1" customWidth="1"/>
    <col min="12414" max="12414" width="9.5546875" style="1" customWidth="1"/>
    <col min="12415" max="12415" width="2.88671875" style="1" customWidth="1"/>
    <col min="12416" max="12419" width="10.5546875" style="1" customWidth="1"/>
    <col min="12420" max="12420" width="3.109375" style="1" bestFit="1" customWidth="1"/>
    <col min="12421" max="12422" width="8.88671875" style="1" customWidth="1"/>
    <col min="12423" max="12665" width="9.109375" style="1"/>
    <col min="12666" max="12666" width="6.109375" style="1" customWidth="1"/>
    <col min="12667" max="12667" width="33.88671875" style="1" customWidth="1"/>
    <col min="12668" max="12669" width="10.5546875" style="1" customWidth="1"/>
    <col min="12670" max="12670" width="9.5546875" style="1" customWidth="1"/>
    <col min="12671" max="12671" width="2.88671875" style="1" customWidth="1"/>
    <col min="12672" max="12675" width="10.5546875" style="1" customWidth="1"/>
    <col min="12676" max="12676" width="3.109375" style="1" bestFit="1" customWidth="1"/>
    <col min="12677" max="12678" width="8.88671875" style="1" customWidth="1"/>
    <col min="12679" max="12921" width="9.109375" style="1"/>
    <col min="12922" max="12922" width="6.109375" style="1" customWidth="1"/>
    <col min="12923" max="12923" width="33.88671875" style="1" customWidth="1"/>
    <col min="12924" max="12925" width="10.5546875" style="1" customWidth="1"/>
    <col min="12926" max="12926" width="9.5546875" style="1" customWidth="1"/>
    <col min="12927" max="12927" width="2.88671875" style="1" customWidth="1"/>
    <col min="12928" max="12931" width="10.5546875" style="1" customWidth="1"/>
    <col min="12932" max="12932" width="3.109375" style="1" bestFit="1" customWidth="1"/>
    <col min="12933" max="12934" width="8.88671875" style="1" customWidth="1"/>
    <col min="12935" max="13177" width="9.109375" style="1"/>
    <col min="13178" max="13178" width="6.109375" style="1" customWidth="1"/>
    <col min="13179" max="13179" width="33.88671875" style="1" customWidth="1"/>
    <col min="13180" max="13181" width="10.5546875" style="1" customWidth="1"/>
    <col min="13182" max="13182" width="9.5546875" style="1" customWidth="1"/>
    <col min="13183" max="13183" width="2.88671875" style="1" customWidth="1"/>
    <col min="13184" max="13187" width="10.5546875" style="1" customWidth="1"/>
    <col min="13188" max="13188" width="3.109375" style="1" bestFit="1" customWidth="1"/>
    <col min="13189" max="13190" width="8.88671875" style="1" customWidth="1"/>
    <col min="13191" max="13433" width="9.109375" style="1"/>
    <col min="13434" max="13434" width="6.109375" style="1" customWidth="1"/>
    <col min="13435" max="13435" width="33.88671875" style="1" customWidth="1"/>
    <col min="13436" max="13437" width="10.5546875" style="1" customWidth="1"/>
    <col min="13438" max="13438" width="9.5546875" style="1" customWidth="1"/>
    <col min="13439" max="13439" width="2.88671875" style="1" customWidth="1"/>
    <col min="13440" max="13443" width="10.5546875" style="1" customWidth="1"/>
    <col min="13444" max="13444" width="3.109375" style="1" bestFit="1" customWidth="1"/>
    <col min="13445" max="13446" width="8.88671875" style="1" customWidth="1"/>
    <col min="13447" max="13689" width="9.109375" style="1"/>
    <col min="13690" max="13690" width="6.109375" style="1" customWidth="1"/>
    <col min="13691" max="13691" width="33.88671875" style="1" customWidth="1"/>
    <col min="13692" max="13693" width="10.5546875" style="1" customWidth="1"/>
    <col min="13694" max="13694" width="9.5546875" style="1" customWidth="1"/>
    <col min="13695" max="13695" width="2.88671875" style="1" customWidth="1"/>
    <col min="13696" max="13699" width="10.5546875" style="1" customWidth="1"/>
    <col min="13700" max="13700" width="3.109375" style="1" bestFit="1" customWidth="1"/>
    <col min="13701" max="13702" width="8.88671875" style="1" customWidth="1"/>
    <col min="13703" max="13945" width="9.109375" style="1"/>
    <col min="13946" max="13946" width="6.109375" style="1" customWidth="1"/>
    <col min="13947" max="13947" width="33.88671875" style="1" customWidth="1"/>
    <col min="13948" max="13949" width="10.5546875" style="1" customWidth="1"/>
    <col min="13950" max="13950" width="9.5546875" style="1" customWidth="1"/>
    <col min="13951" max="13951" width="2.88671875" style="1" customWidth="1"/>
    <col min="13952" max="13955" width="10.5546875" style="1" customWidth="1"/>
    <col min="13956" max="13956" width="3.109375" style="1" bestFit="1" customWidth="1"/>
    <col min="13957" max="13958" width="8.88671875" style="1" customWidth="1"/>
    <col min="13959" max="14201" width="9.109375" style="1"/>
    <col min="14202" max="14202" width="6.109375" style="1" customWidth="1"/>
    <col min="14203" max="14203" width="33.88671875" style="1" customWidth="1"/>
    <col min="14204" max="14205" width="10.5546875" style="1" customWidth="1"/>
    <col min="14206" max="14206" width="9.5546875" style="1" customWidth="1"/>
    <col min="14207" max="14207" width="2.88671875" style="1" customWidth="1"/>
    <col min="14208" max="14211" width="10.5546875" style="1" customWidth="1"/>
    <col min="14212" max="14212" width="3.109375" style="1" bestFit="1" customWidth="1"/>
    <col min="14213" max="14214" width="8.88671875" style="1" customWidth="1"/>
    <col min="14215" max="14457" width="9.109375" style="1"/>
    <col min="14458" max="14458" width="6.109375" style="1" customWidth="1"/>
    <col min="14459" max="14459" width="33.88671875" style="1" customWidth="1"/>
    <col min="14460" max="14461" width="10.5546875" style="1" customWidth="1"/>
    <col min="14462" max="14462" width="9.5546875" style="1" customWidth="1"/>
    <col min="14463" max="14463" width="2.88671875" style="1" customWidth="1"/>
    <col min="14464" max="14467" width="10.5546875" style="1" customWidth="1"/>
    <col min="14468" max="14468" width="3.109375" style="1" bestFit="1" customWidth="1"/>
    <col min="14469" max="14470" width="8.88671875" style="1" customWidth="1"/>
    <col min="14471" max="14713" width="9.109375" style="1"/>
    <col min="14714" max="14714" width="6.109375" style="1" customWidth="1"/>
    <col min="14715" max="14715" width="33.88671875" style="1" customWidth="1"/>
    <col min="14716" max="14717" width="10.5546875" style="1" customWidth="1"/>
    <col min="14718" max="14718" width="9.5546875" style="1" customWidth="1"/>
    <col min="14719" max="14719" width="2.88671875" style="1" customWidth="1"/>
    <col min="14720" max="14723" width="10.5546875" style="1" customWidth="1"/>
    <col min="14724" max="14724" width="3.109375" style="1" bestFit="1" customWidth="1"/>
    <col min="14725" max="14726" width="8.88671875" style="1" customWidth="1"/>
    <col min="14727" max="14969" width="9.109375" style="1"/>
    <col min="14970" max="14970" width="6.109375" style="1" customWidth="1"/>
    <col min="14971" max="14971" width="33.88671875" style="1" customWidth="1"/>
    <col min="14972" max="14973" width="10.5546875" style="1" customWidth="1"/>
    <col min="14974" max="14974" width="9.5546875" style="1" customWidth="1"/>
    <col min="14975" max="14975" width="2.88671875" style="1" customWidth="1"/>
    <col min="14976" max="14979" width="10.5546875" style="1" customWidth="1"/>
    <col min="14980" max="14980" width="3.109375" style="1" bestFit="1" customWidth="1"/>
    <col min="14981" max="14982" width="8.88671875" style="1" customWidth="1"/>
    <col min="14983" max="15225" width="9.109375" style="1"/>
    <col min="15226" max="15226" width="6.109375" style="1" customWidth="1"/>
    <col min="15227" max="15227" width="33.88671875" style="1" customWidth="1"/>
    <col min="15228" max="15229" width="10.5546875" style="1" customWidth="1"/>
    <col min="15230" max="15230" width="9.5546875" style="1" customWidth="1"/>
    <col min="15231" max="15231" width="2.88671875" style="1" customWidth="1"/>
    <col min="15232" max="15235" width="10.5546875" style="1" customWidth="1"/>
    <col min="15236" max="15236" width="3.109375" style="1" bestFit="1" customWidth="1"/>
    <col min="15237" max="15238" width="8.88671875" style="1" customWidth="1"/>
    <col min="15239" max="15481" width="9.109375" style="1"/>
    <col min="15482" max="15482" width="6.109375" style="1" customWidth="1"/>
    <col min="15483" max="15483" width="33.88671875" style="1" customWidth="1"/>
    <col min="15484" max="15485" width="10.5546875" style="1" customWidth="1"/>
    <col min="15486" max="15486" width="9.5546875" style="1" customWidth="1"/>
    <col min="15487" max="15487" width="2.88671875" style="1" customWidth="1"/>
    <col min="15488" max="15491" width="10.5546875" style="1" customWidth="1"/>
    <col min="15492" max="15492" width="3.109375" style="1" bestFit="1" customWidth="1"/>
    <col min="15493" max="15494" width="8.88671875" style="1" customWidth="1"/>
    <col min="15495" max="15737" width="9.109375" style="1"/>
    <col min="15738" max="15738" width="6.109375" style="1" customWidth="1"/>
    <col min="15739" max="15739" width="33.88671875" style="1" customWidth="1"/>
    <col min="15740" max="15741" width="10.5546875" style="1" customWidth="1"/>
    <col min="15742" max="15742" width="9.5546875" style="1" customWidth="1"/>
    <col min="15743" max="15743" width="2.88671875" style="1" customWidth="1"/>
    <col min="15744" max="15747" width="10.5546875" style="1" customWidth="1"/>
    <col min="15748" max="15748" width="3.109375" style="1" bestFit="1" customWidth="1"/>
    <col min="15749" max="15750" width="8.88671875" style="1" customWidth="1"/>
    <col min="15751" max="15993" width="9.109375" style="1"/>
    <col min="15994" max="15994" width="6.109375" style="1" customWidth="1"/>
    <col min="15995" max="15995" width="33.88671875" style="1" customWidth="1"/>
    <col min="15996" max="15997" width="10.5546875" style="1" customWidth="1"/>
    <col min="15998" max="15998" width="9.5546875" style="1" customWidth="1"/>
    <col min="15999" max="15999" width="2.88671875" style="1" customWidth="1"/>
    <col min="16000" max="16003" width="10.5546875" style="1" customWidth="1"/>
    <col min="16004" max="16004" width="3.109375" style="1" bestFit="1" customWidth="1"/>
    <col min="16005" max="16006" width="8.88671875" style="1" customWidth="1"/>
    <col min="16007" max="16384" width="9.109375" style="1"/>
  </cols>
  <sheetData>
    <row r="1" spans="2:33" ht="15" customHeight="1">
      <c r="F1" s="3"/>
      <c r="G1" s="3"/>
      <c r="H1" s="3"/>
      <c r="I1" s="3"/>
      <c r="J1" s="3"/>
    </row>
    <row r="2" spans="2:33" ht="15" customHeight="1" thickBot="1">
      <c r="B2" s="124" t="s">
        <v>188</v>
      </c>
      <c r="C2" s="56"/>
      <c r="D2" s="57"/>
      <c r="E2" s="57"/>
      <c r="F2" s="57"/>
      <c r="G2" s="57"/>
      <c r="H2" s="57"/>
      <c r="I2" s="57"/>
      <c r="J2" s="57"/>
    </row>
    <row r="3" spans="2:33" ht="15" customHeight="1" thickTop="1"/>
    <row r="4" spans="2:33" ht="24" customHeight="1">
      <c r="B4" s="58" t="s">
        <v>86</v>
      </c>
      <c r="C4" s="185" t="s">
        <v>196</v>
      </c>
      <c r="D4" s="66" t="s">
        <v>197</v>
      </c>
      <c r="E4" s="59" t="s">
        <v>198</v>
      </c>
      <c r="F4" s="59" t="s">
        <v>199</v>
      </c>
      <c r="G4" s="67" t="s">
        <v>200</v>
      </c>
      <c r="H4" s="59" t="s">
        <v>201</v>
      </c>
      <c r="I4" s="59" t="s">
        <v>195</v>
      </c>
      <c r="J4" s="59" t="s">
        <v>204</v>
      </c>
    </row>
    <row r="5" spans="2:33" ht="15" customHeight="1">
      <c r="B5" s="92" t="s">
        <v>4</v>
      </c>
      <c r="C5" s="108">
        <v>5043.9936108757192</v>
      </c>
      <c r="D5" s="90">
        <v>1171.65619973755</v>
      </c>
      <c r="E5" s="19">
        <v>1205.4439980900002</v>
      </c>
      <c r="F5" s="19">
        <v>1308.9982887190001</v>
      </c>
      <c r="G5" s="85">
        <v>1357.8951243291699</v>
      </c>
      <c r="H5" s="19">
        <v>1246.6086700230001</v>
      </c>
      <c r="I5" s="19">
        <v>1258.1882878570002</v>
      </c>
      <c r="J5" s="19">
        <v>1377.887916486</v>
      </c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</row>
    <row r="6" spans="2:33" ht="15" customHeight="1">
      <c r="B6" s="92" t="s">
        <v>9</v>
      </c>
      <c r="C6" s="108">
        <v>1161.2893640056052</v>
      </c>
      <c r="D6" s="90">
        <v>231.65528917235355</v>
      </c>
      <c r="E6" s="19">
        <v>250.19540403998789</v>
      </c>
      <c r="F6" s="19">
        <v>293.5299125833227</v>
      </c>
      <c r="G6" s="85">
        <v>385.90875820994114</v>
      </c>
      <c r="H6" s="19">
        <v>271.86487761000001</v>
      </c>
      <c r="I6" s="19">
        <v>246.22358410980002</v>
      </c>
      <c r="J6" s="19">
        <v>285.00332233019998</v>
      </c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</row>
    <row r="7" spans="2:33" ht="15" customHeight="1">
      <c r="B7" s="92" t="s">
        <v>14</v>
      </c>
      <c r="C7" s="108">
        <v>343.81376783006579</v>
      </c>
      <c r="D7" s="90">
        <v>77.930885428120916</v>
      </c>
      <c r="E7" s="19">
        <v>52.622463152561089</v>
      </c>
      <c r="F7" s="19">
        <v>101.13605894728511</v>
      </c>
      <c r="G7" s="85">
        <v>112.12436030209865</v>
      </c>
      <c r="H7" s="19">
        <v>60.996225996657294</v>
      </c>
      <c r="I7" s="19">
        <v>74.445409534724305</v>
      </c>
      <c r="J7" s="19">
        <v>94.927871342459682</v>
      </c>
      <c r="L7" s="249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</row>
    <row r="8" spans="2:33" ht="15" customHeight="1">
      <c r="B8" s="21" t="s">
        <v>6</v>
      </c>
      <c r="C8" s="108">
        <v>54.895864525857455</v>
      </c>
      <c r="D8" s="90">
        <v>12.442371337004101</v>
      </c>
      <c r="E8" s="19">
        <v>13.439708127163708</v>
      </c>
      <c r="F8" s="19">
        <v>14.469630258491248</v>
      </c>
      <c r="G8" s="85">
        <v>14.544154803198397</v>
      </c>
      <c r="H8" s="19">
        <v>13.586907210371411</v>
      </c>
      <c r="I8" s="19">
        <v>15.081589822921188</v>
      </c>
      <c r="J8" s="19">
        <v>14.2707171401553</v>
      </c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</row>
    <row r="9" spans="2:33" ht="15" customHeight="1">
      <c r="B9" s="21" t="s">
        <v>10</v>
      </c>
      <c r="C9" s="108">
        <v>34.598638622840099</v>
      </c>
      <c r="D9" s="90">
        <v>9.3603291218718567</v>
      </c>
      <c r="E9" s="19">
        <v>7.5619786678769421</v>
      </c>
      <c r="F9" s="19">
        <v>8.9447716007938975</v>
      </c>
      <c r="G9" s="85">
        <v>8.7315592322974016</v>
      </c>
      <c r="H9" s="19">
        <v>4.4605546999999985</v>
      </c>
      <c r="I9" s="19">
        <v>6.1229758770434684</v>
      </c>
      <c r="J9" s="19">
        <v>8.984613626431674</v>
      </c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</row>
    <row r="10" spans="2:33" ht="15" customHeight="1">
      <c r="B10" s="21" t="s">
        <v>7</v>
      </c>
      <c r="C10" s="108">
        <v>93.774918158757004</v>
      </c>
      <c r="D10" s="90">
        <v>27.025763672860403</v>
      </c>
      <c r="E10" s="19">
        <v>22.585146401266702</v>
      </c>
      <c r="F10" s="19">
        <v>22.7241502797769</v>
      </c>
      <c r="G10" s="85">
        <v>21.439857804853002</v>
      </c>
      <c r="H10" s="19">
        <v>22.216135460806502</v>
      </c>
      <c r="I10" s="19">
        <v>23.814918437161804</v>
      </c>
      <c r="J10" s="19">
        <v>25.850155281943998</v>
      </c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</row>
    <row r="11" spans="2:33" s="8" customFormat="1" ht="15" customHeight="1">
      <c r="B11" s="21" t="s">
        <v>87</v>
      </c>
      <c r="C11" s="108">
        <v>27.914543969999979</v>
      </c>
      <c r="D11" s="90">
        <v>6.8814403400000002</v>
      </c>
      <c r="E11" s="19">
        <v>6.458909160000009</v>
      </c>
      <c r="F11" s="19">
        <v>6.9476537300000096</v>
      </c>
      <c r="G11" s="85">
        <v>7.6265407399999594</v>
      </c>
      <c r="H11" s="19">
        <v>6.5574427499999999</v>
      </c>
      <c r="I11" s="19">
        <v>7.3200722300000098</v>
      </c>
      <c r="J11" s="19">
        <v>8.6327630950006711</v>
      </c>
      <c r="K11" s="51"/>
      <c r="L11" s="51"/>
      <c r="M11" s="51"/>
      <c r="N11" s="51"/>
      <c r="P11" s="1"/>
      <c r="Q11" s="1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</row>
    <row r="12" spans="2:33" ht="15" customHeight="1">
      <c r="B12" s="93" t="s">
        <v>88</v>
      </c>
      <c r="C12" s="108">
        <v>-87.670812182743504</v>
      </c>
      <c r="D12" s="90">
        <v>-19.018722848715154</v>
      </c>
      <c r="E12" s="19">
        <v>-21.850519357763694</v>
      </c>
      <c r="F12" s="19">
        <v>-22.440504595788706</v>
      </c>
      <c r="G12" s="85">
        <v>-24.361065380475949</v>
      </c>
      <c r="H12" s="19">
        <v>-18.46137683376217</v>
      </c>
      <c r="I12" s="19">
        <v>-17.144361817884437</v>
      </c>
      <c r="J12" s="19">
        <v>-23.547750476474924</v>
      </c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</row>
    <row r="13" spans="2:33" ht="15" customHeight="1">
      <c r="B13" s="58" t="s">
        <v>5</v>
      </c>
      <c r="C13" s="86">
        <v>6672.609895806102</v>
      </c>
      <c r="D13" s="79">
        <v>1517.9335559610458</v>
      </c>
      <c r="E13" s="75">
        <v>1536.4570882810929</v>
      </c>
      <c r="F13" s="75">
        <v>1734.3099615228812</v>
      </c>
      <c r="G13" s="76">
        <v>1883.9092900410826</v>
      </c>
      <c r="H13" s="75">
        <v>1607.8294369170733</v>
      </c>
      <c r="I13" s="75">
        <v>1614.0524760507665</v>
      </c>
      <c r="J13" s="75">
        <v>1792.0096088257164</v>
      </c>
      <c r="K13" s="126"/>
      <c r="L13" s="126"/>
      <c r="M13" s="126"/>
      <c r="N13" s="126"/>
      <c r="O13" s="126"/>
      <c r="P13" s="126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</row>
    <row r="14" spans="2:33" s="130" customFormat="1">
      <c r="B14" s="127"/>
      <c r="C14" s="127"/>
      <c r="D14" s="128"/>
      <c r="E14" s="127"/>
      <c r="F14" s="128"/>
      <c r="G14" s="127"/>
      <c r="H14" s="127"/>
      <c r="I14" s="127"/>
      <c r="J14" s="127"/>
      <c r="K14" s="129"/>
      <c r="L14" s="129"/>
      <c r="M14" s="129"/>
      <c r="N14" s="129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</row>
    <row r="15" spans="2:33" ht="24" customHeight="1">
      <c r="B15" s="58" t="s">
        <v>89</v>
      </c>
      <c r="C15" s="185" t="s">
        <v>196</v>
      </c>
      <c r="D15" s="66" t="s">
        <v>197</v>
      </c>
      <c r="E15" s="59" t="s">
        <v>198</v>
      </c>
      <c r="F15" s="59" t="s">
        <v>199</v>
      </c>
      <c r="G15" s="67" t="s">
        <v>200</v>
      </c>
      <c r="H15" s="59" t="s">
        <v>201</v>
      </c>
      <c r="I15" s="59" t="s">
        <v>195</v>
      </c>
      <c r="J15" s="59" t="s">
        <v>204</v>
      </c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</row>
    <row r="16" spans="2:33" ht="15" customHeight="1">
      <c r="B16" s="92" t="s">
        <v>4</v>
      </c>
      <c r="C16" s="108">
        <v>511.04200000000003</v>
      </c>
      <c r="D16" s="90">
        <v>94.227999999999994</v>
      </c>
      <c r="E16" s="19">
        <v>124.33499999999999</v>
      </c>
      <c r="F16" s="19">
        <v>143.81700000000001</v>
      </c>
      <c r="G16" s="85">
        <v>148.66200000000001</v>
      </c>
      <c r="H16" s="19">
        <v>106.52200000000001</v>
      </c>
      <c r="I16" s="19">
        <v>128.05199999999999</v>
      </c>
      <c r="J16" s="19">
        <v>149.82499999999999</v>
      </c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</row>
    <row r="17" spans="2:33" ht="15" customHeight="1">
      <c r="B17" s="92" t="s">
        <v>9</v>
      </c>
      <c r="C17" s="108">
        <v>73.905000000000001</v>
      </c>
      <c r="D17" s="90">
        <v>8.1539999999999999</v>
      </c>
      <c r="E17" s="19">
        <v>11.734</v>
      </c>
      <c r="F17" s="19">
        <v>20.11</v>
      </c>
      <c r="G17" s="85">
        <v>33.906999999999996</v>
      </c>
      <c r="H17" s="248">
        <v>17.350000000000001</v>
      </c>
      <c r="I17" s="20">
        <v>13.933</v>
      </c>
      <c r="J17" s="20">
        <v>20</v>
      </c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</row>
    <row r="18" spans="2:33" ht="15" customHeight="1">
      <c r="B18" s="92" t="s">
        <v>14</v>
      </c>
      <c r="C18" s="108">
        <v>12.996</v>
      </c>
      <c r="D18" s="90">
        <v>0.90400000000000003</v>
      </c>
      <c r="E18" s="19">
        <v>-11.603</v>
      </c>
      <c r="F18" s="19">
        <v>12.307</v>
      </c>
      <c r="G18" s="85">
        <v>11.388</v>
      </c>
      <c r="H18" s="19">
        <v>-3.976</v>
      </c>
      <c r="I18" s="19">
        <v>5.4450000000000003</v>
      </c>
      <c r="J18" s="19">
        <v>8.2690000000000001</v>
      </c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</row>
    <row r="19" spans="2:33" ht="15" customHeight="1">
      <c r="B19" s="21" t="s">
        <v>6</v>
      </c>
      <c r="C19" s="108">
        <v>-1.4969999999999999</v>
      </c>
      <c r="D19" s="90">
        <v>-1.7470000000000001</v>
      </c>
      <c r="E19" s="19">
        <v>0.126</v>
      </c>
      <c r="F19" s="19">
        <v>-0.22800000000000001</v>
      </c>
      <c r="G19" s="85">
        <v>0.35199999999999998</v>
      </c>
      <c r="H19" s="19">
        <v>-9.4E-2</v>
      </c>
      <c r="I19" s="19">
        <v>-1.141</v>
      </c>
      <c r="J19" s="19">
        <v>-0.505</v>
      </c>
      <c r="P19" s="121"/>
      <c r="Q19" s="121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</row>
    <row r="20" spans="2:33" ht="15" customHeight="1">
      <c r="B20" s="21" t="s">
        <v>10</v>
      </c>
      <c r="C20" s="108">
        <v>8.2379999999999995</v>
      </c>
      <c r="D20" s="90">
        <v>2.0990000000000002</v>
      </c>
      <c r="E20" s="19">
        <v>1.3129999999999999</v>
      </c>
      <c r="F20" s="19">
        <v>2.8740000000000001</v>
      </c>
      <c r="G20" s="85">
        <v>1.952</v>
      </c>
      <c r="H20" s="19">
        <v>-4.4459999999999997</v>
      </c>
      <c r="I20" s="19">
        <v>-3.2530000000000001</v>
      </c>
      <c r="J20" s="19">
        <v>-0.20100000000000001</v>
      </c>
      <c r="P20" s="120"/>
      <c r="Q20" s="120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</row>
    <row r="21" spans="2:33" ht="15" customHeight="1">
      <c r="B21" s="21" t="s">
        <v>7</v>
      </c>
      <c r="C21" s="108">
        <v>11.458</v>
      </c>
      <c r="D21" s="90">
        <v>4.5970000000000004</v>
      </c>
      <c r="E21" s="19">
        <v>2.56</v>
      </c>
      <c r="F21" s="19">
        <v>3.21</v>
      </c>
      <c r="G21" s="85">
        <v>1.091</v>
      </c>
      <c r="H21" s="19">
        <v>3.05</v>
      </c>
      <c r="I21" s="19">
        <v>3.4550000000000001</v>
      </c>
      <c r="J21" s="19">
        <v>5.1189999999999998</v>
      </c>
      <c r="P21" s="120"/>
      <c r="Q21" s="120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</row>
    <row r="22" spans="2:33" s="8" customFormat="1" ht="15" customHeight="1">
      <c r="B22" s="21" t="s">
        <v>87</v>
      </c>
      <c r="C22" s="108">
        <v>0.15799999999999992</v>
      </c>
      <c r="D22" s="90">
        <v>1.7999999999999999E-2</v>
      </c>
      <c r="E22" s="19">
        <v>0.73699999999999999</v>
      </c>
      <c r="F22" s="19">
        <v>0.58099999999999996</v>
      </c>
      <c r="G22" s="85">
        <v>-1.1779999999999999</v>
      </c>
      <c r="H22" s="19">
        <v>-0.217</v>
      </c>
      <c r="I22" s="19">
        <v>-0.53500000000000003</v>
      </c>
      <c r="J22" s="19">
        <v>-0.59599999999999997</v>
      </c>
      <c r="K22" s="51"/>
      <c r="L22" s="51"/>
      <c r="M22" s="51"/>
      <c r="N22" s="51"/>
      <c r="P22" s="120"/>
      <c r="Q22" s="120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</row>
    <row r="23" spans="2:33" s="8" customFormat="1" ht="15" customHeight="1">
      <c r="B23" s="93" t="s">
        <v>88</v>
      </c>
      <c r="C23" s="108">
        <v>-39.867000000000004</v>
      </c>
      <c r="D23" s="90">
        <v>-11.074999999999999</v>
      </c>
      <c r="E23" s="19">
        <v>-5.3</v>
      </c>
      <c r="F23" s="19">
        <v>-10.425000000000001</v>
      </c>
      <c r="G23" s="85">
        <v>-13.067</v>
      </c>
      <c r="H23" s="19">
        <v>-8.1300000000000008</v>
      </c>
      <c r="I23" s="19">
        <v>-9.7850000000000001</v>
      </c>
      <c r="J23" s="19">
        <v>-12.750999999999999</v>
      </c>
      <c r="K23" s="51"/>
      <c r="L23" s="51"/>
      <c r="M23" s="51"/>
      <c r="N23" s="51"/>
      <c r="P23" s="120"/>
      <c r="Q23" s="120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</row>
    <row r="24" spans="2:33" ht="15" customHeight="1">
      <c r="B24" s="58" t="s">
        <v>5</v>
      </c>
      <c r="C24" s="86">
        <v>576.42999010641552</v>
      </c>
      <c r="D24" s="79">
        <v>97.17689497829781</v>
      </c>
      <c r="E24" s="75">
        <v>123.90163788104907</v>
      </c>
      <c r="F24" s="75">
        <v>172.24486475981942</v>
      </c>
      <c r="G24" s="76">
        <v>183.10659248724926</v>
      </c>
      <c r="H24" s="75">
        <v>110.05900025869326</v>
      </c>
      <c r="I24" s="75">
        <v>136.17061636633795</v>
      </c>
      <c r="J24" s="75">
        <v>169.16177702991132</v>
      </c>
      <c r="K24" s="126"/>
      <c r="L24" s="126"/>
      <c r="M24" s="126"/>
      <c r="N24" s="126"/>
      <c r="O24" s="126"/>
      <c r="P24" s="126"/>
      <c r="Q24" s="121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</row>
    <row r="25" spans="2:33" s="130" customFormat="1">
      <c r="B25" s="127"/>
      <c r="C25" s="127"/>
      <c r="D25" s="128"/>
      <c r="E25" s="127"/>
      <c r="F25" s="127"/>
      <c r="G25" s="127"/>
      <c r="H25" s="127"/>
      <c r="I25" s="127"/>
      <c r="J25" s="127"/>
      <c r="K25" s="129"/>
      <c r="L25" s="129"/>
      <c r="M25" s="129"/>
      <c r="N25" s="129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</row>
    <row r="26" spans="2:33" ht="24" customHeight="1">
      <c r="B26" s="58" t="s">
        <v>12</v>
      </c>
      <c r="C26" s="185" t="s">
        <v>196</v>
      </c>
      <c r="D26" s="66" t="s">
        <v>197</v>
      </c>
      <c r="E26" s="59" t="s">
        <v>198</v>
      </c>
      <c r="F26" s="59" t="s">
        <v>199</v>
      </c>
      <c r="G26" s="67" t="s">
        <v>200</v>
      </c>
      <c r="H26" s="59" t="s">
        <v>201</v>
      </c>
      <c r="I26" s="59" t="s">
        <v>195</v>
      </c>
      <c r="J26" s="59" t="s">
        <v>204</v>
      </c>
      <c r="P26" s="54"/>
      <c r="Q26" s="53"/>
      <c r="R26" s="53"/>
      <c r="S26" s="53"/>
      <c r="V26" s="53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</row>
    <row r="27" spans="2:33" ht="15" customHeight="1">
      <c r="B27" s="92" t="s">
        <v>4</v>
      </c>
      <c r="C27" s="108">
        <v>517.81899999999996</v>
      </c>
      <c r="D27" s="90">
        <v>96.094999999999999</v>
      </c>
      <c r="E27" s="19">
        <v>122.29900000000001</v>
      </c>
      <c r="F27" s="19">
        <v>149.995</v>
      </c>
      <c r="G27" s="85">
        <v>149.43</v>
      </c>
      <c r="H27" s="19">
        <v>108.75700000000001</v>
      </c>
      <c r="I27" s="19">
        <v>131.733</v>
      </c>
      <c r="J27" s="19">
        <v>192.941</v>
      </c>
      <c r="P27" s="54"/>
      <c r="Q27" s="53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</row>
    <row r="28" spans="2:33" ht="15" customHeight="1">
      <c r="B28" s="92" t="s">
        <v>9</v>
      </c>
      <c r="C28" s="108">
        <v>73.092999999999989</v>
      </c>
      <c r="D28" s="90">
        <v>8.1289999999999996</v>
      </c>
      <c r="E28" s="19">
        <v>11.734</v>
      </c>
      <c r="F28" s="19">
        <v>20.065000000000001</v>
      </c>
      <c r="G28" s="85">
        <v>33.164999999999999</v>
      </c>
      <c r="H28" s="19">
        <v>17.927</v>
      </c>
      <c r="I28" s="19">
        <v>13.752000000000001</v>
      </c>
      <c r="J28" s="19">
        <v>20.574000000000002</v>
      </c>
      <c r="K28" s="20"/>
      <c r="L28" s="20"/>
      <c r="P28" s="54"/>
      <c r="Q28" s="53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</row>
    <row r="29" spans="2:33" ht="15" customHeight="1">
      <c r="B29" s="92" t="s">
        <v>14</v>
      </c>
      <c r="C29" s="108">
        <v>7.4619999999999997</v>
      </c>
      <c r="D29" s="90">
        <v>-7.8E-2</v>
      </c>
      <c r="E29" s="19">
        <v>-12.249000000000001</v>
      </c>
      <c r="F29" s="19">
        <v>10.509</v>
      </c>
      <c r="G29" s="85">
        <v>9.2799999999999994</v>
      </c>
      <c r="H29" s="19">
        <v>-6.1369999999999996</v>
      </c>
      <c r="I29" s="19">
        <v>5.1230000000000002</v>
      </c>
      <c r="J29" s="19">
        <v>7.67</v>
      </c>
      <c r="K29" s="20"/>
      <c r="L29" s="20"/>
      <c r="M29" s="20"/>
      <c r="N29" s="20"/>
      <c r="P29" s="54"/>
      <c r="Q29" s="53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  <c r="AF29" s="118"/>
      <c r="AG29" s="118"/>
    </row>
    <row r="30" spans="2:33" ht="15" customHeight="1">
      <c r="B30" s="21" t="s">
        <v>6</v>
      </c>
      <c r="C30" s="108">
        <v>-12.654999999999999</v>
      </c>
      <c r="D30" s="90">
        <v>-1.847</v>
      </c>
      <c r="E30" s="19">
        <v>-6.0000000000000001E-3</v>
      </c>
      <c r="F30" s="19">
        <v>-9.5640000000000001</v>
      </c>
      <c r="G30" s="85">
        <v>-1.238</v>
      </c>
      <c r="H30" s="19">
        <v>3.0000000000000001E-3</v>
      </c>
      <c r="I30" s="19">
        <v>9.8879999999999999</v>
      </c>
      <c r="J30" s="19">
        <v>9.5809999999999995</v>
      </c>
      <c r="K30" s="20"/>
      <c r="L30" s="20"/>
      <c r="M30" s="20"/>
      <c r="N30" s="20"/>
      <c r="P30" s="54"/>
      <c r="Q30" s="53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</row>
    <row r="31" spans="2:33" ht="15" customHeight="1">
      <c r="B31" s="21" t="s">
        <v>10</v>
      </c>
      <c r="C31" s="108">
        <v>4.7249999999999996</v>
      </c>
      <c r="D31" s="90">
        <v>-0.93200000000000005</v>
      </c>
      <c r="E31" s="19">
        <v>0.91600000000000004</v>
      </c>
      <c r="F31" s="19">
        <v>1.8220000000000001</v>
      </c>
      <c r="G31" s="85">
        <v>2.919</v>
      </c>
      <c r="H31" s="19">
        <v>-4.1900000000000004</v>
      </c>
      <c r="I31" s="19">
        <v>-3.113</v>
      </c>
      <c r="J31" s="19">
        <v>-1.5740000000000001</v>
      </c>
      <c r="K31" s="20"/>
      <c r="L31" s="20"/>
      <c r="M31" s="20"/>
      <c r="N31" s="20"/>
      <c r="P31" s="54"/>
      <c r="Q31" s="53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</row>
    <row r="32" spans="2:33" s="8" customFormat="1" ht="15" customHeight="1">
      <c r="B32" s="21" t="s">
        <v>7</v>
      </c>
      <c r="C32" s="108">
        <v>45.158999999999999</v>
      </c>
      <c r="D32" s="90">
        <v>35.536000000000001</v>
      </c>
      <c r="E32" s="19">
        <v>1.788</v>
      </c>
      <c r="F32" s="19">
        <v>5.21</v>
      </c>
      <c r="G32" s="85">
        <v>2.625</v>
      </c>
      <c r="H32" s="19">
        <v>7.6929999999999996</v>
      </c>
      <c r="I32" s="19">
        <v>9.6560000000000006</v>
      </c>
      <c r="J32" s="19">
        <v>14.198</v>
      </c>
      <c r="K32" s="118"/>
      <c r="L32" s="118"/>
      <c r="M32" s="118"/>
      <c r="N32" s="118"/>
      <c r="P32" s="54"/>
      <c r="Q32" s="53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</row>
    <row r="33" spans="2:33" s="8" customFormat="1" ht="15" customHeight="1">
      <c r="B33" s="21" t="s">
        <v>87</v>
      </c>
      <c r="C33" s="108">
        <v>-2.4300000000000002</v>
      </c>
      <c r="D33" s="90">
        <v>-0.55200000000000005</v>
      </c>
      <c r="E33" s="19">
        <v>6.7000000000000004E-2</v>
      </c>
      <c r="F33" s="19">
        <v>-3.0000000000000001E-3</v>
      </c>
      <c r="G33" s="85">
        <v>-1.9419999999999999</v>
      </c>
      <c r="H33" s="19">
        <v>-0.75900000000000001</v>
      </c>
      <c r="I33" s="19">
        <v>-1.327</v>
      </c>
      <c r="J33" s="19">
        <v>-9.6289999999999996</v>
      </c>
      <c r="K33" s="118"/>
      <c r="L33" s="118"/>
      <c r="M33" s="118"/>
      <c r="N33" s="118"/>
      <c r="P33" s="54"/>
      <c r="Q33" s="53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</row>
    <row r="34" spans="2:33" s="8" customFormat="1" ht="15" customHeight="1">
      <c r="B34" s="93" t="s">
        <v>88</v>
      </c>
      <c r="C34" s="108">
        <v>-38.817999999999998</v>
      </c>
      <c r="D34" s="90">
        <v>-11.074999999999999</v>
      </c>
      <c r="E34" s="19">
        <v>-4.2510000000000003</v>
      </c>
      <c r="F34" s="19">
        <v>-10.425000000000001</v>
      </c>
      <c r="G34" s="85">
        <v>-13.067</v>
      </c>
      <c r="H34" s="19">
        <v>-8.1300000000000008</v>
      </c>
      <c r="I34" s="19">
        <v>-9.7850000000000001</v>
      </c>
      <c r="J34" s="19">
        <v>-12.750999999999999</v>
      </c>
      <c r="K34" s="51"/>
      <c r="L34" s="51"/>
      <c r="M34" s="51"/>
      <c r="N34" s="51"/>
      <c r="P34" s="54"/>
      <c r="Q34" s="53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</row>
    <row r="35" spans="2:33" s="7" customFormat="1" ht="15" customHeight="1">
      <c r="B35" s="93" t="s">
        <v>105</v>
      </c>
      <c r="C35" s="108">
        <v>26.953999999999997</v>
      </c>
      <c r="D35" s="90">
        <v>-1</v>
      </c>
      <c r="E35" s="19">
        <v>11.555999999999999</v>
      </c>
      <c r="F35" s="19">
        <v>10.832000000000001</v>
      </c>
      <c r="G35" s="85">
        <v>5.5659999999999998</v>
      </c>
      <c r="H35" s="19">
        <v>6.931</v>
      </c>
      <c r="I35" s="19">
        <v>10.667999999999999</v>
      </c>
      <c r="J35" s="19">
        <v>11.03</v>
      </c>
      <c r="K35" s="50"/>
      <c r="L35" s="50"/>
      <c r="M35" s="50"/>
      <c r="N35" s="50"/>
      <c r="P35" s="54"/>
      <c r="Q35" s="53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</row>
    <row r="36" spans="2:33" s="7" customFormat="1" ht="15" customHeight="1">
      <c r="B36" s="93" t="s">
        <v>106</v>
      </c>
      <c r="C36" s="108">
        <v>2.3450000000000002</v>
      </c>
      <c r="D36" s="90">
        <v>2.613</v>
      </c>
      <c r="E36" s="19">
        <v>-5.9340000000000002</v>
      </c>
      <c r="F36" s="19">
        <v>-0.20200000000000001</v>
      </c>
      <c r="G36" s="85">
        <v>5.8680000000000003</v>
      </c>
      <c r="H36" s="19">
        <v>4.6020000000000003</v>
      </c>
      <c r="I36" s="19">
        <v>-1.377</v>
      </c>
      <c r="J36" s="19">
        <v>6.6609999999999996</v>
      </c>
      <c r="K36" s="50"/>
      <c r="L36" s="50"/>
      <c r="M36" s="50"/>
      <c r="N36" s="50"/>
      <c r="P36" s="54"/>
      <c r="Q36" s="53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</row>
    <row r="37" spans="2:33" ht="15" customHeight="1">
      <c r="B37" s="58" t="s">
        <v>5</v>
      </c>
      <c r="C37" s="86">
        <v>623.64902623268927</v>
      </c>
      <c r="D37" s="79">
        <v>126.88737984004273</v>
      </c>
      <c r="E37" s="75">
        <v>125.91867211650529</v>
      </c>
      <c r="F37" s="75">
        <v>178.23649592135465</v>
      </c>
      <c r="G37" s="76">
        <v>192.60647835478659</v>
      </c>
      <c r="H37" s="75">
        <v>126.69865053163949</v>
      </c>
      <c r="I37" s="75">
        <v>165.21928029570137</v>
      </c>
      <c r="J37" s="75">
        <v>238.70104584421131</v>
      </c>
      <c r="K37" s="126"/>
      <c r="L37" s="126"/>
      <c r="M37" s="126"/>
      <c r="N37" s="126"/>
      <c r="O37" s="126"/>
      <c r="P37" s="126"/>
      <c r="Q37" s="53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</row>
    <row r="38" spans="2:33" s="130" customFormat="1">
      <c r="B38" s="127"/>
      <c r="C38" s="127"/>
      <c r="D38" s="128"/>
      <c r="E38" s="127"/>
      <c r="F38" s="128"/>
      <c r="G38" s="127"/>
      <c r="H38" s="127"/>
      <c r="I38" s="127"/>
      <c r="J38" s="127"/>
      <c r="K38" s="129"/>
      <c r="L38" s="129"/>
      <c r="M38" s="129"/>
      <c r="N38" s="129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</row>
    <row r="39" spans="2:33" ht="24" customHeight="1">
      <c r="B39" s="58" t="s">
        <v>13</v>
      </c>
      <c r="C39" s="185" t="s">
        <v>196</v>
      </c>
      <c r="D39" s="66" t="s">
        <v>197</v>
      </c>
      <c r="E39" s="59" t="s">
        <v>198</v>
      </c>
      <c r="F39" s="59" t="s">
        <v>199</v>
      </c>
      <c r="G39" s="67" t="s">
        <v>200</v>
      </c>
      <c r="H39" s="59" t="s">
        <v>201</v>
      </c>
      <c r="I39" s="59" t="s">
        <v>195</v>
      </c>
      <c r="J39" s="59" t="s">
        <v>204</v>
      </c>
      <c r="P39" s="54"/>
      <c r="Q39" s="53"/>
      <c r="R39" s="53"/>
      <c r="S39" s="53"/>
      <c r="V39" s="53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</row>
    <row r="40" spans="2:33" ht="15" customHeight="1">
      <c r="B40" s="92" t="s">
        <v>4</v>
      </c>
      <c r="C40" s="108">
        <v>251.21499999999997</v>
      </c>
      <c r="D40" s="90">
        <v>33.131</v>
      </c>
      <c r="E40" s="19">
        <v>60.412999999999997</v>
      </c>
      <c r="F40" s="19">
        <v>77.573999999999998</v>
      </c>
      <c r="G40" s="85">
        <v>80.096999999999994</v>
      </c>
      <c r="H40" s="19">
        <v>34.698</v>
      </c>
      <c r="I40" s="19">
        <v>66.924000000000007</v>
      </c>
      <c r="J40" s="19">
        <v>127.35899999999999</v>
      </c>
      <c r="Q40" s="53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</row>
    <row r="41" spans="2:33" ht="15" customHeight="1">
      <c r="B41" s="92" t="s">
        <v>9</v>
      </c>
      <c r="C41" s="108">
        <v>-6.3929999999999989</v>
      </c>
      <c r="D41" s="90">
        <v>-25.27</v>
      </c>
      <c r="E41" s="19">
        <v>-1.867</v>
      </c>
      <c r="F41" s="19">
        <v>8.1850000000000005</v>
      </c>
      <c r="G41" s="85">
        <v>12.558999999999999</v>
      </c>
      <c r="H41" s="19">
        <v>3.0129999999999999</v>
      </c>
      <c r="I41" s="19">
        <v>1.9470000000000001</v>
      </c>
      <c r="J41" s="19">
        <v>9.0020000000000007</v>
      </c>
      <c r="Q41" s="53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</row>
    <row r="42" spans="2:33" ht="15" customHeight="1">
      <c r="B42" s="92" t="s">
        <v>14</v>
      </c>
      <c r="C42" s="108">
        <v>-55.292000000000002</v>
      </c>
      <c r="D42" s="90">
        <v>-35.072000000000003</v>
      </c>
      <c r="E42" s="19">
        <v>-23.475999999999999</v>
      </c>
      <c r="F42" s="19">
        <v>10.186999999999999</v>
      </c>
      <c r="G42" s="85">
        <v>-6.931</v>
      </c>
      <c r="H42" s="19">
        <v>-20.882999999999999</v>
      </c>
      <c r="I42" s="19">
        <v>-5.2290000000000001</v>
      </c>
      <c r="J42" s="19">
        <v>-2.375</v>
      </c>
      <c r="K42" s="20"/>
      <c r="L42" s="20"/>
      <c r="M42" s="20"/>
      <c r="N42" s="20"/>
      <c r="Q42" s="53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  <c r="AF42" s="118"/>
      <c r="AG42" s="118"/>
    </row>
    <row r="43" spans="2:33" ht="15" customHeight="1">
      <c r="B43" s="21" t="s">
        <v>6</v>
      </c>
      <c r="C43" s="108">
        <v>-19.984000000000002</v>
      </c>
      <c r="D43" s="90">
        <v>-3.7</v>
      </c>
      <c r="E43" s="19">
        <v>-2.036</v>
      </c>
      <c r="F43" s="19">
        <v>-11.308</v>
      </c>
      <c r="G43" s="85">
        <v>-2.94</v>
      </c>
      <c r="H43" s="19">
        <v>-1.631</v>
      </c>
      <c r="I43" s="19">
        <v>7.117</v>
      </c>
      <c r="J43" s="19">
        <v>8.1709999999999994</v>
      </c>
      <c r="K43" s="20"/>
      <c r="L43" s="20"/>
      <c r="M43" s="20"/>
      <c r="N43" s="20"/>
      <c r="Q43" s="53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</row>
    <row r="44" spans="2:33" ht="15" customHeight="1">
      <c r="B44" s="21" t="s">
        <v>10</v>
      </c>
      <c r="C44" s="108">
        <v>3.468</v>
      </c>
      <c r="D44" s="90">
        <v>-1.147</v>
      </c>
      <c r="E44" s="19">
        <v>0.68100000000000005</v>
      </c>
      <c r="F44" s="19">
        <v>1.508</v>
      </c>
      <c r="G44" s="85">
        <v>2.4260000000000002</v>
      </c>
      <c r="H44" s="19">
        <v>-5.8630000000000004</v>
      </c>
      <c r="I44" s="19">
        <v>-2.78</v>
      </c>
      <c r="J44" s="19">
        <v>-2.38</v>
      </c>
      <c r="K44" s="20"/>
      <c r="L44" s="20"/>
      <c r="M44" s="20"/>
      <c r="N44" s="20"/>
      <c r="Q44" s="53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118"/>
    </row>
    <row r="45" spans="2:33" s="8" customFormat="1" ht="15" customHeight="1">
      <c r="B45" s="21" t="s">
        <v>7</v>
      </c>
      <c r="C45" s="108">
        <v>29.794</v>
      </c>
      <c r="D45" s="90">
        <v>35.082999999999998</v>
      </c>
      <c r="E45" s="19">
        <v>-4.1980000000000004</v>
      </c>
      <c r="F45" s="19">
        <v>-0.51100000000000001</v>
      </c>
      <c r="G45" s="85">
        <v>-0.57999999999999996</v>
      </c>
      <c r="H45" s="19">
        <v>6.9080000000000004</v>
      </c>
      <c r="I45" s="19">
        <v>9.83</v>
      </c>
      <c r="J45" s="19">
        <v>14.878</v>
      </c>
      <c r="K45" s="118"/>
      <c r="L45" s="118"/>
      <c r="M45" s="118"/>
      <c r="N45" s="118"/>
      <c r="Q45" s="53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</row>
    <row r="46" spans="2:33" s="8" customFormat="1" ht="15" customHeight="1">
      <c r="B46" s="21" t="s">
        <v>87</v>
      </c>
      <c r="C46" s="108">
        <v>-11.597000000000001</v>
      </c>
      <c r="D46" s="90">
        <v>-2.2320000000000002</v>
      </c>
      <c r="E46" s="19">
        <v>-1.657</v>
      </c>
      <c r="F46" s="19">
        <v>-1.7190000000000001</v>
      </c>
      <c r="G46" s="85">
        <v>-5.9889999999999999</v>
      </c>
      <c r="H46" s="19">
        <v>-2.274</v>
      </c>
      <c r="I46" s="19">
        <v>-3.6629999999999998</v>
      </c>
      <c r="J46" s="19">
        <v>-11.266</v>
      </c>
      <c r="K46" s="51"/>
      <c r="L46" s="51"/>
      <c r="M46" s="51"/>
      <c r="N46" s="51"/>
      <c r="Q46" s="53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</row>
    <row r="47" spans="2:33" s="8" customFormat="1" ht="15" customHeight="1">
      <c r="B47" s="93" t="s">
        <v>88</v>
      </c>
      <c r="C47" s="108">
        <v>-7.7939999999999996</v>
      </c>
      <c r="D47" s="90">
        <v>-5.407</v>
      </c>
      <c r="E47" s="19">
        <v>6.5000000000000002E-2</v>
      </c>
      <c r="F47" s="19">
        <v>-0.16700000000000001</v>
      </c>
      <c r="G47" s="85">
        <v>-2.2850000000000001</v>
      </c>
      <c r="H47" s="19">
        <v>-1.69</v>
      </c>
      <c r="I47" s="19">
        <v>-1.6559999999999999</v>
      </c>
      <c r="J47" s="19">
        <v>-5.58</v>
      </c>
      <c r="K47" s="51"/>
      <c r="L47" s="51"/>
      <c r="M47" s="51"/>
      <c r="N47" s="51"/>
      <c r="Q47" s="53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</row>
    <row r="48" spans="2:33" ht="15" customHeight="1">
      <c r="B48" s="93" t="s">
        <v>105</v>
      </c>
      <c r="C48" s="108">
        <v>26.953999999999997</v>
      </c>
      <c r="D48" s="90">
        <v>-1</v>
      </c>
      <c r="E48" s="19">
        <v>11.555999999999999</v>
      </c>
      <c r="F48" s="19">
        <v>10.832000000000001</v>
      </c>
      <c r="G48" s="85">
        <v>5.5659999999999998</v>
      </c>
      <c r="H48" s="19">
        <v>6.931</v>
      </c>
      <c r="I48" s="19">
        <v>10.667999999999999</v>
      </c>
      <c r="J48" s="19">
        <v>11.03</v>
      </c>
      <c r="Q48" s="53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</row>
    <row r="49" spans="2:33" ht="15" customHeight="1">
      <c r="B49" s="93" t="s">
        <v>106</v>
      </c>
      <c r="C49" s="108">
        <v>2.3450000000000002</v>
      </c>
      <c r="D49" s="90">
        <v>2.613</v>
      </c>
      <c r="E49" s="19">
        <v>-5.9340000000000002</v>
      </c>
      <c r="F49" s="19">
        <v>-0.20200000000000001</v>
      </c>
      <c r="G49" s="85">
        <v>5.8680000000000003</v>
      </c>
      <c r="H49" s="19">
        <v>4.6020000000000003</v>
      </c>
      <c r="I49" s="19">
        <v>-1.377</v>
      </c>
      <c r="J49" s="19">
        <v>6.6609999999999996</v>
      </c>
      <c r="Q49" s="53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</row>
    <row r="50" spans="2:33" ht="15" customHeight="1">
      <c r="B50" s="58" t="s">
        <v>5</v>
      </c>
      <c r="C50" s="86">
        <v>212.71292771849073</v>
      </c>
      <c r="D50" s="79">
        <v>-3.0019777099355904</v>
      </c>
      <c r="E50" s="75">
        <v>33.547818595012878</v>
      </c>
      <c r="F50" s="75">
        <v>94.377818975210076</v>
      </c>
      <c r="G50" s="76">
        <v>87.789267858203388</v>
      </c>
      <c r="H50" s="75">
        <v>23.811014717457482</v>
      </c>
      <c r="I50" s="75">
        <v>81.781507134094369</v>
      </c>
      <c r="J50" s="75">
        <v>155.50012240336048</v>
      </c>
      <c r="K50" s="126"/>
      <c r="L50" s="126"/>
      <c r="M50" s="126"/>
      <c r="N50" s="126"/>
      <c r="O50" s="126"/>
      <c r="P50" s="126"/>
      <c r="Q50" s="53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</row>
    <row r="51" spans="2:33" s="130" customFormat="1">
      <c r="B51" s="127"/>
      <c r="C51" s="127"/>
      <c r="D51" s="128"/>
      <c r="E51" s="127"/>
      <c r="F51" s="128"/>
      <c r="G51" s="127"/>
      <c r="H51" s="127"/>
      <c r="I51" s="127"/>
      <c r="J51" s="127"/>
      <c r="K51" s="129"/>
      <c r="L51" s="129"/>
      <c r="M51" s="129"/>
      <c r="N51" s="129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</row>
    <row r="52" spans="2:33" ht="24" customHeight="1">
      <c r="B52" s="58" t="s">
        <v>107</v>
      </c>
      <c r="C52" s="185" t="s">
        <v>196</v>
      </c>
      <c r="D52" s="66" t="s">
        <v>197</v>
      </c>
      <c r="E52" s="59" t="s">
        <v>198</v>
      </c>
      <c r="F52" s="59" t="s">
        <v>199</v>
      </c>
      <c r="G52" s="67" t="s">
        <v>200</v>
      </c>
      <c r="H52" s="59" t="s">
        <v>201</v>
      </c>
      <c r="I52" s="59" t="s">
        <v>195</v>
      </c>
      <c r="J52" s="59" t="s">
        <v>204</v>
      </c>
      <c r="P52" s="54"/>
      <c r="Q52" s="53"/>
      <c r="R52" s="53"/>
      <c r="S52" s="53"/>
      <c r="V52" s="53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</row>
    <row r="53" spans="2:33" ht="15" customHeight="1">
      <c r="B53" s="94" t="s">
        <v>4</v>
      </c>
      <c r="C53" s="108">
        <v>203.37013378999998</v>
      </c>
      <c r="D53" s="90">
        <v>46.057766310000005</v>
      </c>
      <c r="E53" s="19">
        <v>42.250896739999988</v>
      </c>
      <c r="F53" s="19">
        <v>47.492102070000008</v>
      </c>
      <c r="G53" s="85">
        <v>67.569368669999989</v>
      </c>
      <c r="H53" s="19">
        <v>28.372100229999997</v>
      </c>
      <c r="I53" s="19">
        <v>39.60891977</v>
      </c>
      <c r="J53" s="19">
        <v>64.047326069999997</v>
      </c>
      <c r="Q53" s="53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</row>
    <row r="54" spans="2:33" ht="15" customHeight="1">
      <c r="B54" s="94" t="s">
        <v>9</v>
      </c>
      <c r="C54" s="108">
        <v>32.317473002938399</v>
      </c>
      <c r="D54" s="90">
        <v>4.0391192499999997</v>
      </c>
      <c r="E54" s="19">
        <v>4.2711050905371604</v>
      </c>
      <c r="F54" s="19">
        <v>5.7028202603445397</v>
      </c>
      <c r="G54" s="85">
        <v>18.304428402056701</v>
      </c>
      <c r="H54" s="19">
        <v>8.364282339999999</v>
      </c>
      <c r="I54" s="19">
        <v>12.823225320000001</v>
      </c>
      <c r="J54" s="19">
        <v>11.385694989999998</v>
      </c>
      <c r="Q54" s="53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</row>
    <row r="55" spans="2:33" ht="15" customHeight="1">
      <c r="B55" s="94" t="s">
        <v>14</v>
      </c>
      <c r="C55" s="108">
        <v>76.240193014155196</v>
      </c>
      <c r="D55" s="90">
        <v>3.7281684100025045</v>
      </c>
      <c r="E55" s="19">
        <v>2.762060304768795</v>
      </c>
      <c r="F55" s="19">
        <v>65.095128572967113</v>
      </c>
      <c r="G55" s="85">
        <v>4.6548357264167812</v>
      </c>
      <c r="H55" s="19">
        <v>1.7653808600000001</v>
      </c>
      <c r="I55" s="19">
        <v>3.914625486519999</v>
      </c>
      <c r="J55" s="19">
        <v>2.3435741511286006</v>
      </c>
      <c r="Q55" s="53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</row>
    <row r="56" spans="2:33" ht="15" customHeight="1">
      <c r="B56" s="21" t="s">
        <v>6</v>
      </c>
      <c r="C56" s="108">
        <v>23.6257914170804</v>
      </c>
      <c r="D56" s="90">
        <v>4.2840299434719995</v>
      </c>
      <c r="E56" s="19">
        <v>1.4496658331476</v>
      </c>
      <c r="F56" s="19">
        <v>4.1348491361484001</v>
      </c>
      <c r="G56" s="85">
        <v>13.7572465043124</v>
      </c>
      <c r="H56" s="19">
        <v>3.3844629799999999</v>
      </c>
      <c r="I56" s="19">
        <v>2.3128170716751999</v>
      </c>
      <c r="J56" s="19">
        <v>7.0569871630368004</v>
      </c>
      <c r="Q56" s="53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</row>
    <row r="57" spans="2:33" ht="15" customHeight="1">
      <c r="B57" s="21" t="s">
        <v>10</v>
      </c>
      <c r="C57" s="108">
        <v>17.176332719999998</v>
      </c>
      <c r="D57" s="90">
        <v>0.16600000000000001</v>
      </c>
      <c r="E57" s="19">
        <v>0.31830546999999998</v>
      </c>
      <c r="F57" s="19">
        <v>0.99968599999999996</v>
      </c>
      <c r="G57" s="85">
        <v>15.692341249999998</v>
      </c>
      <c r="H57" s="19">
        <v>0.35385541000000004</v>
      </c>
      <c r="I57" s="19">
        <v>0.63112975000000004</v>
      </c>
      <c r="J57" s="19">
        <v>0.91433852000000004</v>
      </c>
      <c r="Q57" s="53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</row>
    <row r="58" spans="2:33" ht="15" customHeight="1">
      <c r="B58" s="21" t="s">
        <v>7</v>
      </c>
      <c r="C58" s="108">
        <v>2.7303890800000001</v>
      </c>
      <c r="D58" s="90">
        <v>1.56353995</v>
      </c>
      <c r="E58" s="19">
        <v>0.13058394000000018</v>
      </c>
      <c r="F58" s="19">
        <v>0.16157323999999976</v>
      </c>
      <c r="G58" s="85">
        <v>0.87469195000000022</v>
      </c>
      <c r="H58" s="19">
        <v>0.14575996999999999</v>
      </c>
      <c r="I58" s="19">
        <v>0.70307603000000007</v>
      </c>
      <c r="J58" s="19">
        <v>0.86777700000000002</v>
      </c>
      <c r="Q58" s="53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</row>
    <row r="59" spans="2:33" ht="15" customHeight="1">
      <c r="B59" s="93" t="s">
        <v>90</v>
      </c>
      <c r="C59" s="108">
        <v>146.06111475582597</v>
      </c>
      <c r="D59" s="90">
        <v>0.46240355652549864</v>
      </c>
      <c r="E59" s="19">
        <v>1.1333397515464501</v>
      </c>
      <c r="F59" s="19">
        <v>139.51249958053995</v>
      </c>
      <c r="G59" s="85">
        <v>4.9528718672140837</v>
      </c>
      <c r="H59" s="19">
        <v>83.305857310000007</v>
      </c>
      <c r="I59" s="19">
        <v>0.62586390180480478</v>
      </c>
      <c r="J59" s="19">
        <v>82.337678348556892</v>
      </c>
      <c r="Q59" s="53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</row>
    <row r="60" spans="2:33" ht="15" customHeight="1">
      <c r="B60" s="58" t="s">
        <v>5</v>
      </c>
      <c r="C60" s="86">
        <v>501.52142777999995</v>
      </c>
      <c r="D60" s="79">
        <v>60.301027420000011</v>
      </c>
      <c r="E60" s="75">
        <v>52.315957129999987</v>
      </c>
      <c r="F60" s="75">
        <v>263.09865886</v>
      </c>
      <c r="G60" s="76">
        <v>125.80578436999994</v>
      </c>
      <c r="H60" s="75">
        <v>125.69169909999999</v>
      </c>
      <c r="I60" s="75">
        <v>60.61965733000001</v>
      </c>
      <c r="J60" s="75">
        <v>168.95337624272227</v>
      </c>
      <c r="K60" s="126"/>
      <c r="L60" s="126"/>
      <c r="M60" s="126"/>
      <c r="N60" s="126"/>
      <c r="O60" s="126"/>
      <c r="P60" s="126"/>
      <c r="Q60" s="131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</row>
    <row r="61" spans="2:33">
      <c r="D61" s="19"/>
      <c r="E61" s="19"/>
      <c r="F61" s="19"/>
      <c r="G61" s="19"/>
      <c r="H61" s="19"/>
      <c r="I61" s="19"/>
      <c r="J61" s="19"/>
      <c r="K61" s="129"/>
      <c r="L61" s="129"/>
      <c r="M61" s="129"/>
      <c r="N61" s="129"/>
      <c r="O61" s="130"/>
      <c r="P61" s="130"/>
      <c r="Q61" s="130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</row>
    <row r="62" spans="2:33" ht="24" customHeight="1">
      <c r="B62" s="58" t="s">
        <v>84</v>
      </c>
      <c r="C62" s="185" t="s">
        <v>196</v>
      </c>
      <c r="D62" s="66" t="s">
        <v>197</v>
      </c>
      <c r="E62" s="59" t="s">
        <v>198</v>
      </c>
      <c r="F62" s="59" t="s">
        <v>199</v>
      </c>
      <c r="G62" s="67" t="s">
        <v>200</v>
      </c>
      <c r="H62" s="59" t="s">
        <v>201</v>
      </c>
      <c r="I62" s="59" t="s">
        <v>195</v>
      </c>
      <c r="J62" s="59" t="s">
        <v>204</v>
      </c>
      <c r="K62" s="129"/>
      <c r="L62" s="129"/>
      <c r="M62" s="129"/>
      <c r="N62" s="129"/>
      <c r="O62" s="130"/>
      <c r="P62" s="130"/>
      <c r="Q62" s="130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</row>
    <row r="63" spans="2:33" ht="15" customHeight="1">
      <c r="B63" s="94" t="s">
        <v>4</v>
      </c>
      <c r="C63" s="108">
        <v>2453.9885836292342</v>
      </c>
      <c r="D63" s="90">
        <v>2526.9104492594347</v>
      </c>
      <c r="E63" s="19">
        <v>2444.9400218298647</v>
      </c>
      <c r="F63" s="19">
        <v>2390.1132682341445</v>
      </c>
      <c r="G63" s="85">
        <v>2453.9885836292342</v>
      </c>
      <c r="H63" s="19">
        <v>2527.9470698298646</v>
      </c>
      <c r="I63" s="19">
        <v>2564.4353058298643</v>
      </c>
      <c r="J63" s="19">
        <v>2440.3293780503545</v>
      </c>
      <c r="K63" s="129"/>
      <c r="L63" s="129"/>
      <c r="M63" s="129"/>
      <c r="N63" s="129"/>
      <c r="O63" s="130"/>
      <c r="P63" s="130"/>
      <c r="Q63" s="131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</row>
    <row r="64" spans="2:33" ht="15" customHeight="1">
      <c r="B64" s="94" t="s">
        <v>9</v>
      </c>
      <c r="C64" s="108">
        <v>-67.969422184003989</v>
      </c>
      <c r="D64" s="90">
        <v>120.774129504708</v>
      </c>
      <c r="E64" s="19">
        <v>117.409446504847</v>
      </c>
      <c r="F64" s="19">
        <v>29.985344365048295</v>
      </c>
      <c r="G64" s="85">
        <v>-67.969422184003989</v>
      </c>
      <c r="H64" s="19">
        <v>32.263472851875299</v>
      </c>
      <c r="I64" s="19">
        <v>86.089896703255249</v>
      </c>
      <c r="J64" s="19">
        <v>14.175173848405274</v>
      </c>
      <c r="K64" s="129"/>
      <c r="L64" s="129"/>
      <c r="M64" s="129"/>
      <c r="N64" s="129"/>
      <c r="O64" s="130"/>
      <c r="P64" s="130"/>
      <c r="Q64" s="131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</row>
    <row r="65" spans="2:33" ht="15" customHeight="1">
      <c r="B65" s="94" t="s">
        <v>14</v>
      </c>
      <c r="C65" s="108">
        <v>302.33210324175502</v>
      </c>
      <c r="D65" s="90">
        <v>335.32715649964302</v>
      </c>
      <c r="E65" s="19">
        <v>342.09624437738597</v>
      </c>
      <c r="F65" s="19">
        <v>322.97365925429898</v>
      </c>
      <c r="G65" s="85">
        <v>302.33210324175502</v>
      </c>
      <c r="H65" s="19">
        <v>325.61022204399399</v>
      </c>
      <c r="I65" s="19">
        <v>308.38794882227802</v>
      </c>
      <c r="J65" s="19">
        <v>309.64081246769001</v>
      </c>
      <c r="K65" s="129"/>
      <c r="L65" s="129"/>
      <c r="M65" s="129"/>
      <c r="N65" s="129"/>
      <c r="O65" s="130"/>
      <c r="P65" s="130"/>
      <c r="Q65" s="131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</row>
    <row r="66" spans="2:33" ht="15" customHeight="1">
      <c r="B66" s="94" t="s">
        <v>6</v>
      </c>
      <c r="C66" s="108">
        <v>221.91221224266801</v>
      </c>
      <c r="D66" s="90">
        <v>187.461616651491</v>
      </c>
      <c r="E66" s="19">
        <v>189.70138707486399</v>
      </c>
      <c r="F66" s="19">
        <v>194.699155016687</v>
      </c>
      <c r="G66" s="85">
        <v>221.91221224266801</v>
      </c>
      <c r="H66" s="19">
        <v>230.09506727179502</v>
      </c>
      <c r="I66" s="19">
        <v>223.83935636416598</v>
      </c>
      <c r="J66" s="19">
        <v>240.295864269296</v>
      </c>
      <c r="K66" s="129"/>
      <c r="L66" s="129"/>
      <c r="M66" s="129"/>
      <c r="N66" s="129"/>
      <c r="O66" s="130"/>
      <c r="P66" s="130"/>
      <c r="Q66" s="131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</row>
    <row r="67" spans="2:33" ht="15" customHeight="1">
      <c r="B67" s="21" t="s">
        <v>10</v>
      </c>
      <c r="C67" s="108">
        <v>47.476170680000003</v>
      </c>
      <c r="D67" s="90">
        <v>10.5537805</v>
      </c>
      <c r="E67" s="19">
        <v>7.72837233</v>
      </c>
      <c r="F67" s="19">
        <v>11.14399298</v>
      </c>
      <c r="G67" s="85">
        <v>47.476170680000003</v>
      </c>
      <c r="H67" s="19">
        <v>145.90133311</v>
      </c>
      <c r="I67" s="19">
        <v>30.147666600000001</v>
      </c>
      <c r="J67" s="19">
        <v>30.865949530000002</v>
      </c>
      <c r="K67" s="129"/>
      <c r="L67" s="129"/>
      <c r="M67" s="129"/>
      <c r="N67" s="129"/>
      <c r="O67" s="130"/>
      <c r="P67" s="130"/>
      <c r="Q67" s="131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</row>
    <row r="68" spans="2:33" ht="15" customHeight="1">
      <c r="B68" s="21" t="s">
        <v>7</v>
      </c>
      <c r="C68" s="108">
        <v>913.07478287559559</v>
      </c>
      <c r="D68" s="90">
        <v>1009.0377735473684</v>
      </c>
      <c r="E68" s="19">
        <v>945.94330560580909</v>
      </c>
      <c r="F68" s="19">
        <v>923.86019927996745</v>
      </c>
      <c r="G68" s="85">
        <v>913.07478287559559</v>
      </c>
      <c r="H68" s="19">
        <v>912.22326019973877</v>
      </c>
      <c r="I68" s="19">
        <v>921.192956451177</v>
      </c>
      <c r="J68" s="19">
        <v>916.92541012729089</v>
      </c>
      <c r="K68" s="129"/>
      <c r="L68" s="129"/>
      <c r="M68" s="129"/>
      <c r="N68" s="129"/>
      <c r="O68" s="130"/>
      <c r="P68" s="130"/>
      <c r="Q68" s="131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</row>
    <row r="69" spans="2:33" ht="15" customHeight="1">
      <c r="B69" s="21" t="s">
        <v>8</v>
      </c>
      <c r="C69" s="108">
        <v>771.58728399999995</v>
      </c>
      <c r="D69" s="90">
        <v>640.41609683000001</v>
      </c>
      <c r="E69" s="19">
        <v>649.43446251</v>
      </c>
      <c r="F69" s="19">
        <v>773.80028660000005</v>
      </c>
      <c r="G69" s="85">
        <v>771.58728399999995</v>
      </c>
      <c r="H69" s="19">
        <v>779.1745823</v>
      </c>
      <c r="I69" s="19">
        <v>792.93659815000001</v>
      </c>
      <c r="J69" s="19">
        <v>825.253061</v>
      </c>
      <c r="K69" s="129"/>
      <c r="L69" s="129"/>
      <c r="M69" s="129"/>
      <c r="N69" s="129"/>
      <c r="O69" s="130"/>
      <c r="P69" s="130"/>
      <c r="Q69" s="131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</row>
    <row r="70" spans="2:33" ht="15" customHeight="1">
      <c r="B70" s="93" t="s">
        <v>15</v>
      </c>
      <c r="C70" s="108">
        <v>83.905117590000003</v>
      </c>
      <c r="D70" s="90">
        <v>84.319339379999988</v>
      </c>
      <c r="E70" s="19">
        <v>78.389884670000001</v>
      </c>
      <c r="F70" s="19">
        <v>78.187524569999994</v>
      </c>
      <c r="G70" s="85">
        <v>83.905117590000003</v>
      </c>
      <c r="H70" s="19">
        <v>88.506897590000008</v>
      </c>
      <c r="I70" s="19">
        <v>87.130355590000008</v>
      </c>
      <c r="J70" s="19">
        <v>93.79142259000001</v>
      </c>
      <c r="K70" s="129"/>
      <c r="L70" s="129"/>
      <c r="M70" s="129"/>
      <c r="N70" s="129"/>
      <c r="O70" s="130"/>
      <c r="P70" s="130"/>
      <c r="Q70" s="131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</row>
    <row r="71" spans="2:33" s="8" customFormat="1" ht="15" customHeight="1">
      <c r="B71" s="93" t="s">
        <v>91</v>
      </c>
      <c r="C71" s="108">
        <v>194.78881015624304</v>
      </c>
      <c r="D71" s="90">
        <v>189.35144200623796</v>
      </c>
      <c r="E71" s="19">
        <v>189.56362229624199</v>
      </c>
      <c r="F71" s="19">
        <v>187.46319453623894</v>
      </c>
      <c r="G71" s="85">
        <v>194.78881015624304</v>
      </c>
      <c r="H71" s="19">
        <v>194.87474036333899</v>
      </c>
      <c r="I71" s="19">
        <v>194.98680673928905</v>
      </c>
      <c r="J71" s="19">
        <v>275.0160420799545</v>
      </c>
      <c r="K71" s="132"/>
      <c r="L71" s="129"/>
      <c r="M71" s="129"/>
      <c r="N71" s="129"/>
      <c r="O71" s="133"/>
      <c r="P71" s="133"/>
      <c r="Q71" s="131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</row>
    <row r="72" spans="2:33" s="8" customFormat="1" ht="15" customHeight="1">
      <c r="B72" s="93" t="s">
        <v>90</v>
      </c>
      <c r="C72" s="108">
        <v>-170.15829293569539</v>
      </c>
      <c r="D72" s="90">
        <v>-128.78712787981601</v>
      </c>
      <c r="E72" s="19">
        <v>-125.72587727973867</v>
      </c>
      <c r="F72" s="19">
        <v>-114.81231677333</v>
      </c>
      <c r="G72" s="85">
        <v>-170.15829293569539</v>
      </c>
      <c r="H72" s="19">
        <v>-177.95564315616849</v>
      </c>
      <c r="I72" s="19">
        <v>-170.90075747086595</v>
      </c>
      <c r="J72" s="19">
        <v>-101.61609003565633</v>
      </c>
      <c r="K72" s="132"/>
      <c r="L72" s="129"/>
      <c r="M72" s="129"/>
      <c r="N72" s="129"/>
      <c r="O72" s="133"/>
      <c r="P72" s="133"/>
      <c r="Q72" s="131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</row>
    <row r="73" spans="2:33" ht="15" customHeight="1">
      <c r="B73" s="58" t="s">
        <v>5</v>
      </c>
      <c r="C73" s="86">
        <v>4750.9373492957966</v>
      </c>
      <c r="D73" s="79">
        <v>4975.3646562990671</v>
      </c>
      <c r="E73" s="75">
        <v>4839.4808699192745</v>
      </c>
      <c r="F73" s="75">
        <v>4797.4143080630547</v>
      </c>
      <c r="G73" s="76">
        <v>4750.9373492957966</v>
      </c>
      <c r="H73" s="75">
        <v>5058.641002404438</v>
      </c>
      <c r="I73" s="75">
        <v>5038.2461337791638</v>
      </c>
      <c r="J73" s="75">
        <v>5044.6770239273355</v>
      </c>
      <c r="K73" s="129"/>
      <c r="L73" s="129"/>
      <c r="M73" s="129"/>
      <c r="N73" s="129"/>
      <c r="O73" s="130"/>
      <c r="P73" s="130"/>
      <c r="Q73" s="131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</row>
    <row r="74" spans="2:33" s="130" customFormat="1" ht="14.25" customHeight="1">
      <c r="B74" s="134"/>
      <c r="C74" s="137"/>
      <c r="D74" s="137"/>
      <c r="E74" s="136"/>
      <c r="F74" s="137"/>
      <c r="G74" s="136"/>
      <c r="H74" s="136"/>
      <c r="I74" s="136"/>
      <c r="J74" s="136"/>
      <c r="K74" s="129"/>
      <c r="L74" s="129"/>
      <c r="M74" s="129"/>
      <c r="N74" s="129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</row>
    <row r="75" spans="2:33" ht="24" customHeight="1">
      <c r="B75" s="58" t="s">
        <v>103</v>
      </c>
      <c r="C75" s="185" t="s">
        <v>196</v>
      </c>
      <c r="D75" s="66" t="s">
        <v>197</v>
      </c>
      <c r="E75" s="59" t="s">
        <v>198</v>
      </c>
      <c r="F75" s="59" t="s">
        <v>199</v>
      </c>
      <c r="G75" s="67" t="s">
        <v>200</v>
      </c>
      <c r="H75" s="59" t="s">
        <v>201</v>
      </c>
      <c r="I75" s="59" t="s">
        <v>195</v>
      </c>
      <c r="J75" s="59" t="s">
        <v>204</v>
      </c>
      <c r="K75" s="129"/>
      <c r="L75" s="129"/>
      <c r="M75" s="129"/>
      <c r="N75" s="129"/>
      <c r="O75" s="130"/>
      <c r="P75" s="130"/>
      <c r="Q75" s="131"/>
      <c r="R75" s="53"/>
      <c r="S75" s="53"/>
      <c r="V75" s="53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</row>
    <row r="76" spans="2:33" ht="15" customHeight="1">
      <c r="B76" s="21" t="s">
        <v>4</v>
      </c>
      <c r="C76" s="108">
        <v>463.90667379936968</v>
      </c>
      <c r="D76" s="90">
        <v>694.36447742956943</v>
      </c>
      <c r="E76" s="19">
        <v>662.74687700000004</v>
      </c>
      <c r="F76" s="19">
        <v>538.36481640428087</v>
      </c>
      <c r="G76" s="215">
        <v>463.90667379936968</v>
      </c>
      <c r="H76" s="183">
        <v>530.38505299999997</v>
      </c>
      <c r="I76" s="183">
        <v>664.17830800000002</v>
      </c>
      <c r="J76" s="183">
        <v>453.18375800000001</v>
      </c>
      <c r="K76" s="129"/>
      <c r="L76" s="129"/>
      <c r="M76" s="129"/>
      <c r="N76" s="129"/>
      <c r="O76" s="130"/>
      <c r="P76" s="130"/>
      <c r="Q76" s="131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</row>
    <row r="77" spans="2:33" ht="15" customHeight="1">
      <c r="B77" s="21" t="s">
        <v>6</v>
      </c>
      <c r="C77" s="108">
        <v>-7.0689110549028022</v>
      </c>
      <c r="D77" s="90">
        <v>17.802422349350795</v>
      </c>
      <c r="E77" s="19">
        <v>10.158064757726601</v>
      </c>
      <c r="F77" s="19">
        <v>-1.2343048315331935</v>
      </c>
      <c r="G77" s="85">
        <v>-7.0689110549028022</v>
      </c>
      <c r="H77" s="19">
        <v>-0.40184137789119778</v>
      </c>
      <c r="I77" s="19">
        <v>4.4371285955312016</v>
      </c>
      <c r="J77" s="19">
        <v>-1.9747308014195961</v>
      </c>
      <c r="K77" s="129"/>
      <c r="L77" s="129"/>
      <c r="M77" s="129"/>
      <c r="N77" s="129"/>
      <c r="O77" s="130"/>
      <c r="P77" s="130"/>
      <c r="Q77" s="131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</row>
    <row r="78" spans="2:33" ht="15" customHeight="1">
      <c r="B78" s="21" t="s">
        <v>7</v>
      </c>
      <c r="C78" s="108">
        <v>24.054211248861233</v>
      </c>
      <c r="D78" s="90">
        <v>5.4157459209373515</v>
      </c>
      <c r="E78" s="19">
        <v>12.415923019939408</v>
      </c>
      <c r="F78" s="19">
        <v>19.962175325900478</v>
      </c>
      <c r="G78" s="85">
        <v>24.054211248861233</v>
      </c>
      <c r="H78" s="19">
        <v>28.660179902595349</v>
      </c>
      <c r="I78" s="19">
        <v>23.015976461842531</v>
      </c>
      <c r="J78" s="19">
        <v>17.215413391411452</v>
      </c>
      <c r="K78" s="129"/>
      <c r="L78" s="129"/>
      <c r="M78" s="129"/>
      <c r="N78" s="129"/>
      <c r="O78" s="130"/>
      <c r="P78" s="130"/>
      <c r="Q78" s="131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</row>
    <row r="79" spans="2:33" ht="15" customHeight="1">
      <c r="B79" s="21" t="s">
        <v>92</v>
      </c>
      <c r="C79" s="108">
        <v>622.34637277028128</v>
      </c>
      <c r="D79" s="90">
        <v>515.465057310372</v>
      </c>
      <c r="E79" s="19">
        <v>571.8399733325208</v>
      </c>
      <c r="F79" s="19">
        <v>675.42798131416896</v>
      </c>
      <c r="G79" s="85">
        <v>622.34637277028128</v>
      </c>
      <c r="H79" s="19">
        <v>960.01471850314238</v>
      </c>
      <c r="I79" s="19">
        <v>804.84421905555212</v>
      </c>
      <c r="J79" s="19">
        <v>388.66310290781684</v>
      </c>
      <c r="K79" s="129"/>
      <c r="L79" s="129"/>
      <c r="M79" s="129"/>
      <c r="N79" s="129"/>
      <c r="O79" s="130"/>
      <c r="P79" s="130"/>
      <c r="Q79" s="131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</row>
    <row r="80" spans="2:33" ht="15" customHeight="1">
      <c r="B80" s="58" t="s">
        <v>5</v>
      </c>
      <c r="C80" s="86">
        <v>1103.2383467636093</v>
      </c>
      <c r="D80" s="79">
        <v>1233.0477030102295</v>
      </c>
      <c r="E80" s="75">
        <v>1257.1608381101869</v>
      </c>
      <c r="F80" s="75">
        <v>1232.5206682128171</v>
      </c>
      <c r="G80" s="76">
        <v>1103.2383467636093</v>
      </c>
      <c r="H80" s="75">
        <v>1518.6581100278465</v>
      </c>
      <c r="I80" s="75">
        <v>1496.475632112926</v>
      </c>
      <c r="J80" s="75">
        <v>857.08754349780872</v>
      </c>
      <c r="K80" s="129"/>
      <c r="L80" s="129"/>
      <c r="M80" s="129"/>
      <c r="N80" s="129"/>
      <c r="O80" s="130"/>
      <c r="P80" s="130"/>
      <c r="Q80" s="131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</row>
    <row r="81" spans="2:33" ht="14.25" customHeight="1">
      <c r="B81" s="35" t="s">
        <v>104</v>
      </c>
      <c r="C81" s="135"/>
      <c r="D81" s="138"/>
      <c r="E81" s="135"/>
      <c r="F81" s="138"/>
      <c r="G81" s="135"/>
      <c r="H81" s="135"/>
      <c r="I81" s="135"/>
      <c r="J81" s="135"/>
      <c r="K81" s="129"/>
      <c r="L81" s="129"/>
      <c r="M81" s="129"/>
      <c r="N81" s="129"/>
      <c r="O81" s="130"/>
      <c r="P81" s="130"/>
      <c r="Q81" s="130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</row>
    <row r="82" spans="2:33">
      <c r="B82" s="8"/>
      <c r="C82" s="133"/>
      <c r="D82" s="139"/>
      <c r="E82" s="133"/>
      <c r="F82" s="139"/>
      <c r="G82" s="139"/>
      <c r="H82" s="139"/>
      <c r="I82" s="139"/>
      <c r="J82" s="139"/>
      <c r="K82" s="129"/>
      <c r="L82" s="129"/>
      <c r="M82" s="129"/>
      <c r="N82" s="129"/>
      <c r="O82" s="130"/>
      <c r="P82" s="130"/>
      <c r="Q82" s="130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</row>
    <row r="83" spans="2:33">
      <c r="B83" s="8"/>
      <c r="C83" s="133"/>
      <c r="D83" s="139"/>
      <c r="E83" s="133"/>
      <c r="F83" s="139"/>
      <c r="G83" s="139"/>
      <c r="H83" s="139"/>
      <c r="I83" s="139"/>
      <c r="J83" s="139"/>
      <c r="K83" s="129"/>
      <c r="L83" s="129"/>
      <c r="M83" s="129"/>
      <c r="N83" s="129"/>
      <c r="O83" s="130"/>
      <c r="P83" s="130"/>
      <c r="Q83" s="130"/>
    </row>
    <row r="84" spans="2:33">
      <c r="B84" s="65"/>
      <c r="C84" s="65"/>
      <c r="D84" s="64"/>
      <c r="E84" s="8"/>
      <c r="F84" s="64"/>
      <c r="G84" s="64"/>
      <c r="H84" s="64"/>
      <c r="I84" s="64"/>
      <c r="J84" s="64"/>
      <c r="K84" s="129"/>
      <c r="L84" s="129"/>
      <c r="M84" s="129"/>
      <c r="N84" s="129"/>
      <c r="O84" s="130"/>
      <c r="P84" s="130"/>
      <c r="Q84" s="130"/>
    </row>
    <row r="85" spans="2:33">
      <c r="B85" s="65"/>
      <c r="C85" s="65"/>
      <c r="D85" s="64"/>
      <c r="E85" s="8"/>
      <c r="F85" s="64"/>
      <c r="G85" s="64"/>
      <c r="H85" s="64"/>
      <c r="I85" s="64"/>
      <c r="J85" s="64"/>
      <c r="K85" s="129"/>
      <c r="L85" s="129"/>
      <c r="M85" s="129"/>
      <c r="N85" s="129"/>
      <c r="O85" s="130"/>
      <c r="P85" s="130"/>
      <c r="Q85" s="130"/>
    </row>
    <row r="86" spans="2:33">
      <c r="B86" s="65"/>
      <c r="C86" s="65"/>
      <c r="D86" s="64"/>
      <c r="E86" s="8"/>
      <c r="F86" s="64"/>
      <c r="G86" s="64"/>
      <c r="H86" s="64"/>
      <c r="I86" s="64"/>
      <c r="J86" s="64"/>
      <c r="K86" s="129"/>
      <c r="L86" s="129"/>
      <c r="M86" s="129"/>
      <c r="N86" s="129"/>
      <c r="O86" s="130"/>
      <c r="P86" s="130"/>
      <c r="Q86" s="130"/>
    </row>
    <row r="87" spans="2:33">
      <c r="B87" s="65"/>
      <c r="C87" s="65"/>
      <c r="D87" s="64"/>
      <c r="E87" s="8"/>
      <c r="F87" s="64"/>
      <c r="G87" s="64"/>
      <c r="H87" s="64"/>
      <c r="I87" s="64"/>
      <c r="J87" s="64"/>
    </row>
  </sheetData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Footer>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B1:AC54"/>
  <sheetViews>
    <sheetView showGridLines="0" view="pageBreakPreview" zoomScale="60" zoomScaleNormal="90" workbookViewId="0">
      <selection activeCell="F23" sqref="F23"/>
    </sheetView>
  </sheetViews>
  <sheetFormatPr defaultRowHeight="13.8"/>
  <cols>
    <col min="1" max="1" width="4.6640625" style="1" customWidth="1"/>
    <col min="2" max="2" width="46.6640625" style="22" customWidth="1"/>
    <col min="3" max="3" width="9.109375" style="1" customWidth="1"/>
    <col min="4" max="6" width="9.109375" style="22" customWidth="1"/>
    <col min="7" max="14" width="9.6640625" style="1" customWidth="1"/>
    <col min="15" max="17" width="9.5546875" style="1" customWidth="1"/>
    <col min="18" max="19" width="9.33203125" style="1" customWidth="1"/>
    <col min="20" max="20" width="9.6640625" style="1" customWidth="1"/>
    <col min="21" max="23" width="9.109375" style="1" customWidth="1"/>
    <col min="24" max="24" width="9.6640625" style="1" customWidth="1"/>
    <col min="25" max="25" width="9.109375" style="1" customWidth="1"/>
    <col min="26" max="27" width="9.109375" style="1"/>
    <col min="28" max="30" width="9.6640625" style="1" customWidth="1"/>
    <col min="31" max="248" width="9.109375" style="1"/>
    <col min="249" max="249" width="5.5546875" style="1" customWidth="1"/>
    <col min="250" max="250" width="30.33203125" style="1" customWidth="1"/>
    <col min="251" max="255" width="9.5546875" style="1" customWidth="1"/>
    <col min="256" max="259" width="9.109375" style="1" customWidth="1"/>
    <col min="260" max="260" width="9.5546875" style="1" customWidth="1"/>
    <col min="261" max="261" width="16.6640625" style="1" customWidth="1"/>
    <col min="262" max="504" width="9.109375" style="1"/>
    <col min="505" max="505" width="5.5546875" style="1" customWidth="1"/>
    <col min="506" max="506" width="30.33203125" style="1" customWidth="1"/>
    <col min="507" max="511" width="9.5546875" style="1" customWidth="1"/>
    <col min="512" max="515" width="9.109375" style="1" customWidth="1"/>
    <col min="516" max="516" width="9.5546875" style="1" customWidth="1"/>
    <col min="517" max="517" width="16.6640625" style="1" customWidth="1"/>
    <col min="518" max="760" width="9.109375" style="1"/>
    <col min="761" max="761" width="5.5546875" style="1" customWidth="1"/>
    <col min="762" max="762" width="30.33203125" style="1" customWidth="1"/>
    <col min="763" max="767" width="9.5546875" style="1" customWidth="1"/>
    <col min="768" max="771" width="9.109375" style="1" customWidth="1"/>
    <col min="772" max="772" width="9.5546875" style="1" customWidth="1"/>
    <col min="773" max="773" width="16.6640625" style="1" customWidth="1"/>
    <col min="774" max="1016" width="9.109375" style="1"/>
    <col min="1017" max="1017" width="5.5546875" style="1" customWidth="1"/>
    <col min="1018" max="1018" width="30.33203125" style="1" customWidth="1"/>
    <col min="1019" max="1023" width="9.5546875" style="1" customWidth="1"/>
    <col min="1024" max="1027" width="9.109375" style="1" customWidth="1"/>
    <col min="1028" max="1028" width="9.5546875" style="1" customWidth="1"/>
    <col min="1029" max="1029" width="16.6640625" style="1" customWidth="1"/>
    <col min="1030" max="1272" width="9.109375" style="1"/>
    <col min="1273" max="1273" width="5.5546875" style="1" customWidth="1"/>
    <col min="1274" max="1274" width="30.33203125" style="1" customWidth="1"/>
    <col min="1275" max="1279" width="9.5546875" style="1" customWidth="1"/>
    <col min="1280" max="1283" width="9.109375" style="1" customWidth="1"/>
    <col min="1284" max="1284" width="9.5546875" style="1" customWidth="1"/>
    <col min="1285" max="1285" width="16.6640625" style="1" customWidth="1"/>
    <col min="1286" max="1528" width="9.109375" style="1"/>
    <col min="1529" max="1529" width="5.5546875" style="1" customWidth="1"/>
    <col min="1530" max="1530" width="30.33203125" style="1" customWidth="1"/>
    <col min="1531" max="1535" width="9.5546875" style="1" customWidth="1"/>
    <col min="1536" max="1539" width="9.109375" style="1" customWidth="1"/>
    <col min="1540" max="1540" width="9.5546875" style="1" customWidth="1"/>
    <col min="1541" max="1541" width="16.6640625" style="1" customWidth="1"/>
    <col min="1542" max="1784" width="9.109375" style="1"/>
    <col min="1785" max="1785" width="5.5546875" style="1" customWidth="1"/>
    <col min="1786" max="1786" width="30.33203125" style="1" customWidth="1"/>
    <col min="1787" max="1791" width="9.5546875" style="1" customWidth="1"/>
    <col min="1792" max="1795" width="9.109375" style="1" customWidth="1"/>
    <col min="1796" max="1796" width="9.5546875" style="1" customWidth="1"/>
    <col min="1797" max="1797" width="16.6640625" style="1" customWidth="1"/>
    <col min="1798" max="2040" width="9.109375" style="1"/>
    <col min="2041" max="2041" width="5.5546875" style="1" customWidth="1"/>
    <col min="2042" max="2042" width="30.33203125" style="1" customWidth="1"/>
    <col min="2043" max="2047" width="9.5546875" style="1" customWidth="1"/>
    <col min="2048" max="2051" width="9.109375" style="1" customWidth="1"/>
    <col min="2052" max="2052" width="9.5546875" style="1" customWidth="1"/>
    <col min="2053" max="2053" width="16.6640625" style="1" customWidth="1"/>
    <col min="2054" max="2296" width="9.109375" style="1"/>
    <col min="2297" max="2297" width="5.5546875" style="1" customWidth="1"/>
    <col min="2298" max="2298" width="30.33203125" style="1" customWidth="1"/>
    <col min="2299" max="2303" width="9.5546875" style="1" customWidth="1"/>
    <col min="2304" max="2307" width="9.109375" style="1" customWidth="1"/>
    <col min="2308" max="2308" width="9.5546875" style="1" customWidth="1"/>
    <col min="2309" max="2309" width="16.6640625" style="1" customWidth="1"/>
    <col min="2310" max="2552" width="9.109375" style="1"/>
    <col min="2553" max="2553" width="5.5546875" style="1" customWidth="1"/>
    <col min="2554" max="2554" width="30.33203125" style="1" customWidth="1"/>
    <col min="2555" max="2559" width="9.5546875" style="1" customWidth="1"/>
    <col min="2560" max="2563" width="9.109375" style="1" customWidth="1"/>
    <col min="2564" max="2564" width="9.5546875" style="1" customWidth="1"/>
    <col min="2565" max="2565" width="16.6640625" style="1" customWidth="1"/>
    <col min="2566" max="2808" width="9.109375" style="1"/>
    <col min="2809" max="2809" width="5.5546875" style="1" customWidth="1"/>
    <col min="2810" max="2810" width="30.33203125" style="1" customWidth="1"/>
    <col min="2811" max="2815" width="9.5546875" style="1" customWidth="1"/>
    <col min="2816" max="2819" width="9.109375" style="1" customWidth="1"/>
    <col min="2820" max="2820" width="9.5546875" style="1" customWidth="1"/>
    <col min="2821" max="2821" width="16.6640625" style="1" customWidth="1"/>
    <col min="2822" max="3064" width="9.109375" style="1"/>
    <col min="3065" max="3065" width="5.5546875" style="1" customWidth="1"/>
    <col min="3066" max="3066" width="30.33203125" style="1" customWidth="1"/>
    <col min="3067" max="3071" width="9.5546875" style="1" customWidth="1"/>
    <col min="3072" max="3075" width="9.109375" style="1" customWidth="1"/>
    <col min="3076" max="3076" width="9.5546875" style="1" customWidth="1"/>
    <col min="3077" max="3077" width="16.6640625" style="1" customWidth="1"/>
    <col min="3078" max="3320" width="9.109375" style="1"/>
    <col min="3321" max="3321" width="5.5546875" style="1" customWidth="1"/>
    <col min="3322" max="3322" width="30.33203125" style="1" customWidth="1"/>
    <col min="3323" max="3327" width="9.5546875" style="1" customWidth="1"/>
    <col min="3328" max="3331" width="9.109375" style="1" customWidth="1"/>
    <col min="3332" max="3332" width="9.5546875" style="1" customWidth="1"/>
    <col min="3333" max="3333" width="16.6640625" style="1" customWidth="1"/>
    <col min="3334" max="3576" width="9.109375" style="1"/>
    <col min="3577" max="3577" width="5.5546875" style="1" customWidth="1"/>
    <col min="3578" max="3578" width="30.33203125" style="1" customWidth="1"/>
    <col min="3579" max="3583" width="9.5546875" style="1" customWidth="1"/>
    <col min="3584" max="3587" width="9.109375" style="1" customWidth="1"/>
    <col min="3588" max="3588" width="9.5546875" style="1" customWidth="1"/>
    <col min="3589" max="3589" width="16.6640625" style="1" customWidth="1"/>
    <col min="3590" max="3832" width="9.109375" style="1"/>
    <col min="3833" max="3833" width="5.5546875" style="1" customWidth="1"/>
    <col min="3834" max="3834" width="30.33203125" style="1" customWidth="1"/>
    <col min="3835" max="3839" width="9.5546875" style="1" customWidth="1"/>
    <col min="3840" max="3843" width="9.109375" style="1" customWidth="1"/>
    <col min="3844" max="3844" width="9.5546875" style="1" customWidth="1"/>
    <col min="3845" max="3845" width="16.6640625" style="1" customWidth="1"/>
    <col min="3846" max="4088" width="9.109375" style="1"/>
    <col min="4089" max="4089" width="5.5546875" style="1" customWidth="1"/>
    <col min="4090" max="4090" width="30.33203125" style="1" customWidth="1"/>
    <col min="4091" max="4095" width="9.5546875" style="1" customWidth="1"/>
    <col min="4096" max="4099" width="9.109375" style="1" customWidth="1"/>
    <col min="4100" max="4100" width="9.5546875" style="1" customWidth="1"/>
    <col min="4101" max="4101" width="16.6640625" style="1" customWidth="1"/>
    <col min="4102" max="4344" width="9.109375" style="1"/>
    <col min="4345" max="4345" width="5.5546875" style="1" customWidth="1"/>
    <col min="4346" max="4346" width="30.33203125" style="1" customWidth="1"/>
    <col min="4347" max="4351" width="9.5546875" style="1" customWidth="1"/>
    <col min="4352" max="4355" width="9.109375" style="1" customWidth="1"/>
    <col min="4356" max="4356" width="9.5546875" style="1" customWidth="1"/>
    <col min="4357" max="4357" width="16.6640625" style="1" customWidth="1"/>
    <col min="4358" max="4600" width="9.109375" style="1"/>
    <col min="4601" max="4601" width="5.5546875" style="1" customWidth="1"/>
    <col min="4602" max="4602" width="30.33203125" style="1" customWidth="1"/>
    <col min="4603" max="4607" width="9.5546875" style="1" customWidth="1"/>
    <col min="4608" max="4611" width="9.109375" style="1" customWidth="1"/>
    <col min="4612" max="4612" width="9.5546875" style="1" customWidth="1"/>
    <col min="4613" max="4613" width="16.6640625" style="1" customWidth="1"/>
    <col min="4614" max="4856" width="9.109375" style="1"/>
    <col min="4857" max="4857" width="5.5546875" style="1" customWidth="1"/>
    <col min="4858" max="4858" width="30.33203125" style="1" customWidth="1"/>
    <col min="4859" max="4863" width="9.5546875" style="1" customWidth="1"/>
    <col min="4864" max="4867" width="9.109375" style="1" customWidth="1"/>
    <col min="4868" max="4868" width="9.5546875" style="1" customWidth="1"/>
    <col min="4869" max="4869" width="16.6640625" style="1" customWidth="1"/>
    <col min="4870" max="5112" width="9.109375" style="1"/>
    <col min="5113" max="5113" width="5.5546875" style="1" customWidth="1"/>
    <col min="5114" max="5114" width="30.33203125" style="1" customWidth="1"/>
    <col min="5115" max="5119" width="9.5546875" style="1" customWidth="1"/>
    <col min="5120" max="5123" width="9.109375" style="1" customWidth="1"/>
    <col min="5124" max="5124" width="9.5546875" style="1" customWidth="1"/>
    <col min="5125" max="5125" width="16.6640625" style="1" customWidth="1"/>
    <col min="5126" max="5368" width="9.109375" style="1"/>
    <col min="5369" max="5369" width="5.5546875" style="1" customWidth="1"/>
    <col min="5370" max="5370" width="30.33203125" style="1" customWidth="1"/>
    <col min="5371" max="5375" width="9.5546875" style="1" customWidth="1"/>
    <col min="5376" max="5379" width="9.109375" style="1" customWidth="1"/>
    <col min="5380" max="5380" width="9.5546875" style="1" customWidth="1"/>
    <col min="5381" max="5381" width="16.6640625" style="1" customWidth="1"/>
    <col min="5382" max="5624" width="9.109375" style="1"/>
    <col min="5625" max="5625" width="5.5546875" style="1" customWidth="1"/>
    <col min="5626" max="5626" width="30.33203125" style="1" customWidth="1"/>
    <col min="5627" max="5631" width="9.5546875" style="1" customWidth="1"/>
    <col min="5632" max="5635" width="9.109375" style="1" customWidth="1"/>
    <col min="5636" max="5636" width="9.5546875" style="1" customWidth="1"/>
    <col min="5637" max="5637" width="16.6640625" style="1" customWidth="1"/>
    <col min="5638" max="5880" width="9.109375" style="1"/>
    <col min="5881" max="5881" width="5.5546875" style="1" customWidth="1"/>
    <col min="5882" max="5882" width="30.33203125" style="1" customWidth="1"/>
    <col min="5883" max="5887" width="9.5546875" style="1" customWidth="1"/>
    <col min="5888" max="5891" width="9.109375" style="1" customWidth="1"/>
    <col min="5892" max="5892" width="9.5546875" style="1" customWidth="1"/>
    <col min="5893" max="5893" width="16.6640625" style="1" customWidth="1"/>
    <col min="5894" max="6136" width="9.109375" style="1"/>
    <col min="6137" max="6137" width="5.5546875" style="1" customWidth="1"/>
    <col min="6138" max="6138" width="30.33203125" style="1" customWidth="1"/>
    <col min="6139" max="6143" width="9.5546875" style="1" customWidth="1"/>
    <col min="6144" max="6147" width="9.109375" style="1" customWidth="1"/>
    <col min="6148" max="6148" width="9.5546875" style="1" customWidth="1"/>
    <col min="6149" max="6149" width="16.6640625" style="1" customWidth="1"/>
    <col min="6150" max="6392" width="9.109375" style="1"/>
    <col min="6393" max="6393" width="5.5546875" style="1" customWidth="1"/>
    <col min="6394" max="6394" width="30.33203125" style="1" customWidth="1"/>
    <col min="6395" max="6399" width="9.5546875" style="1" customWidth="1"/>
    <col min="6400" max="6403" width="9.109375" style="1" customWidth="1"/>
    <col min="6404" max="6404" width="9.5546875" style="1" customWidth="1"/>
    <col min="6405" max="6405" width="16.6640625" style="1" customWidth="1"/>
    <col min="6406" max="6648" width="9.109375" style="1"/>
    <col min="6649" max="6649" width="5.5546875" style="1" customWidth="1"/>
    <col min="6650" max="6650" width="30.33203125" style="1" customWidth="1"/>
    <col min="6651" max="6655" width="9.5546875" style="1" customWidth="1"/>
    <col min="6656" max="6659" width="9.109375" style="1" customWidth="1"/>
    <col min="6660" max="6660" width="9.5546875" style="1" customWidth="1"/>
    <col min="6661" max="6661" width="16.6640625" style="1" customWidth="1"/>
    <col min="6662" max="6904" width="9.109375" style="1"/>
    <col min="6905" max="6905" width="5.5546875" style="1" customWidth="1"/>
    <col min="6906" max="6906" width="30.33203125" style="1" customWidth="1"/>
    <col min="6907" max="6911" width="9.5546875" style="1" customWidth="1"/>
    <col min="6912" max="6915" width="9.109375" style="1" customWidth="1"/>
    <col min="6916" max="6916" width="9.5546875" style="1" customWidth="1"/>
    <col min="6917" max="6917" width="16.6640625" style="1" customWidth="1"/>
    <col min="6918" max="7160" width="9.109375" style="1"/>
    <col min="7161" max="7161" width="5.5546875" style="1" customWidth="1"/>
    <col min="7162" max="7162" width="30.33203125" style="1" customWidth="1"/>
    <col min="7163" max="7167" width="9.5546875" style="1" customWidth="1"/>
    <col min="7168" max="7171" width="9.109375" style="1" customWidth="1"/>
    <col min="7172" max="7172" width="9.5546875" style="1" customWidth="1"/>
    <col min="7173" max="7173" width="16.6640625" style="1" customWidth="1"/>
    <col min="7174" max="7416" width="9.109375" style="1"/>
    <col min="7417" max="7417" width="5.5546875" style="1" customWidth="1"/>
    <col min="7418" max="7418" width="30.33203125" style="1" customWidth="1"/>
    <col min="7419" max="7423" width="9.5546875" style="1" customWidth="1"/>
    <col min="7424" max="7427" width="9.109375" style="1" customWidth="1"/>
    <col min="7428" max="7428" width="9.5546875" style="1" customWidth="1"/>
    <col min="7429" max="7429" width="16.6640625" style="1" customWidth="1"/>
    <col min="7430" max="7672" width="9.109375" style="1"/>
    <col min="7673" max="7673" width="5.5546875" style="1" customWidth="1"/>
    <col min="7674" max="7674" width="30.33203125" style="1" customWidth="1"/>
    <col min="7675" max="7679" width="9.5546875" style="1" customWidth="1"/>
    <col min="7680" max="7683" width="9.109375" style="1" customWidth="1"/>
    <col min="7684" max="7684" width="9.5546875" style="1" customWidth="1"/>
    <col min="7685" max="7685" width="16.6640625" style="1" customWidth="1"/>
    <col min="7686" max="7928" width="9.109375" style="1"/>
    <col min="7929" max="7929" width="5.5546875" style="1" customWidth="1"/>
    <col min="7930" max="7930" width="30.33203125" style="1" customWidth="1"/>
    <col min="7931" max="7935" width="9.5546875" style="1" customWidth="1"/>
    <col min="7936" max="7939" width="9.109375" style="1" customWidth="1"/>
    <col min="7940" max="7940" width="9.5546875" style="1" customWidth="1"/>
    <col min="7941" max="7941" width="16.6640625" style="1" customWidth="1"/>
    <col min="7942" max="8184" width="9.109375" style="1"/>
    <col min="8185" max="8185" width="5.5546875" style="1" customWidth="1"/>
    <col min="8186" max="8186" width="30.33203125" style="1" customWidth="1"/>
    <col min="8187" max="8191" width="9.5546875" style="1" customWidth="1"/>
    <col min="8192" max="8195" width="9.109375" style="1" customWidth="1"/>
    <col min="8196" max="8196" width="9.5546875" style="1" customWidth="1"/>
    <col min="8197" max="8197" width="16.6640625" style="1" customWidth="1"/>
    <col min="8198" max="8440" width="9.109375" style="1"/>
    <col min="8441" max="8441" width="5.5546875" style="1" customWidth="1"/>
    <col min="8442" max="8442" width="30.33203125" style="1" customWidth="1"/>
    <col min="8443" max="8447" width="9.5546875" style="1" customWidth="1"/>
    <col min="8448" max="8451" width="9.109375" style="1" customWidth="1"/>
    <col min="8452" max="8452" width="9.5546875" style="1" customWidth="1"/>
    <col min="8453" max="8453" width="16.6640625" style="1" customWidth="1"/>
    <col min="8454" max="8696" width="9.109375" style="1"/>
    <col min="8697" max="8697" width="5.5546875" style="1" customWidth="1"/>
    <col min="8698" max="8698" width="30.33203125" style="1" customWidth="1"/>
    <col min="8699" max="8703" width="9.5546875" style="1" customWidth="1"/>
    <col min="8704" max="8707" width="9.109375" style="1" customWidth="1"/>
    <col min="8708" max="8708" width="9.5546875" style="1" customWidth="1"/>
    <col min="8709" max="8709" width="16.6640625" style="1" customWidth="1"/>
    <col min="8710" max="8952" width="9.109375" style="1"/>
    <col min="8953" max="8953" width="5.5546875" style="1" customWidth="1"/>
    <col min="8954" max="8954" width="30.33203125" style="1" customWidth="1"/>
    <col min="8955" max="8959" width="9.5546875" style="1" customWidth="1"/>
    <col min="8960" max="8963" width="9.109375" style="1" customWidth="1"/>
    <col min="8964" max="8964" width="9.5546875" style="1" customWidth="1"/>
    <col min="8965" max="8965" width="16.6640625" style="1" customWidth="1"/>
    <col min="8966" max="9208" width="9.109375" style="1"/>
    <col min="9209" max="9209" width="5.5546875" style="1" customWidth="1"/>
    <col min="9210" max="9210" width="30.33203125" style="1" customWidth="1"/>
    <col min="9211" max="9215" width="9.5546875" style="1" customWidth="1"/>
    <col min="9216" max="9219" width="9.109375" style="1" customWidth="1"/>
    <col min="9220" max="9220" width="9.5546875" style="1" customWidth="1"/>
    <col min="9221" max="9221" width="16.6640625" style="1" customWidth="1"/>
    <col min="9222" max="9464" width="9.109375" style="1"/>
    <col min="9465" max="9465" width="5.5546875" style="1" customWidth="1"/>
    <col min="9466" max="9466" width="30.33203125" style="1" customWidth="1"/>
    <col min="9467" max="9471" width="9.5546875" style="1" customWidth="1"/>
    <col min="9472" max="9475" width="9.109375" style="1" customWidth="1"/>
    <col min="9476" max="9476" width="9.5546875" style="1" customWidth="1"/>
    <col min="9477" max="9477" width="16.6640625" style="1" customWidth="1"/>
    <col min="9478" max="9720" width="9.109375" style="1"/>
    <col min="9721" max="9721" width="5.5546875" style="1" customWidth="1"/>
    <col min="9722" max="9722" width="30.33203125" style="1" customWidth="1"/>
    <col min="9723" max="9727" width="9.5546875" style="1" customWidth="1"/>
    <col min="9728" max="9731" width="9.109375" style="1" customWidth="1"/>
    <col min="9732" max="9732" width="9.5546875" style="1" customWidth="1"/>
    <col min="9733" max="9733" width="16.6640625" style="1" customWidth="1"/>
    <col min="9734" max="9976" width="9.109375" style="1"/>
    <col min="9977" max="9977" width="5.5546875" style="1" customWidth="1"/>
    <col min="9978" max="9978" width="30.33203125" style="1" customWidth="1"/>
    <col min="9979" max="9983" width="9.5546875" style="1" customWidth="1"/>
    <col min="9984" max="9987" width="9.109375" style="1" customWidth="1"/>
    <col min="9988" max="9988" width="9.5546875" style="1" customWidth="1"/>
    <col min="9989" max="9989" width="16.6640625" style="1" customWidth="1"/>
    <col min="9990" max="10232" width="9.109375" style="1"/>
    <col min="10233" max="10233" width="5.5546875" style="1" customWidth="1"/>
    <col min="10234" max="10234" width="30.33203125" style="1" customWidth="1"/>
    <col min="10235" max="10239" width="9.5546875" style="1" customWidth="1"/>
    <col min="10240" max="10243" width="9.109375" style="1" customWidth="1"/>
    <col min="10244" max="10244" width="9.5546875" style="1" customWidth="1"/>
    <col min="10245" max="10245" width="16.6640625" style="1" customWidth="1"/>
    <col min="10246" max="10488" width="9.109375" style="1"/>
    <col min="10489" max="10489" width="5.5546875" style="1" customWidth="1"/>
    <col min="10490" max="10490" width="30.33203125" style="1" customWidth="1"/>
    <col min="10491" max="10495" width="9.5546875" style="1" customWidth="1"/>
    <col min="10496" max="10499" width="9.109375" style="1" customWidth="1"/>
    <col min="10500" max="10500" width="9.5546875" style="1" customWidth="1"/>
    <col min="10501" max="10501" width="16.6640625" style="1" customWidth="1"/>
    <col min="10502" max="10744" width="9.109375" style="1"/>
    <col min="10745" max="10745" width="5.5546875" style="1" customWidth="1"/>
    <col min="10746" max="10746" width="30.33203125" style="1" customWidth="1"/>
    <col min="10747" max="10751" width="9.5546875" style="1" customWidth="1"/>
    <col min="10752" max="10755" width="9.109375" style="1" customWidth="1"/>
    <col min="10756" max="10756" width="9.5546875" style="1" customWidth="1"/>
    <col min="10757" max="10757" width="16.6640625" style="1" customWidth="1"/>
    <col min="10758" max="11000" width="9.109375" style="1"/>
    <col min="11001" max="11001" width="5.5546875" style="1" customWidth="1"/>
    <col min="11002" max="11002" width="30.33203125" style="1" customWidth="1"/>
    <col min="11003" max="11007" width="9.5546875" style="1" customWidth="1"/>
    <col min="11008" max="11011" width="9.109375" style="1" customWidth="1"/>
    <col min="11012" max="11012" width="9.5546875" style="1" customWidth="1"/>
    <col min="11013" max="11013" width="16.6640625" style="1" customWidth="1"/>
    <col min="11014" max="11256" width="9.109375" style="1"/>
    <col min="11257" max="11257" width="5.5546875" style="1" customWidth="1"/>
    <col min="11258" max="11258" width="30.33203125" style="1" customWidth="1"/>
    <col min="11259" max="11263" width="9.5546875" style="1" customWidth="1"/>
    <col min="11264" max="11267" width="9.109375" style="1" customWidth="1"/>
    <col min="11268" max="11268" width="9.5546875" style="1" customWidth="1"/>
    <col min="11269" max="11269" width="16.6640625" style="1" customWidth="1"/>
    <col min="11270" max="11512" width="9.109375" style="1"/>
    <col min="11513" max="11513" width="5.5546875" style="1" customWidth="1"/>
    <col min="11514" max="11514" width="30.33203125" style="1" customWidth="1"/>
    <col min="11515" max="11519" width="9.5546875" style="1" customWidth="1"/>
    <col min="11520" max="11523" width="9.109375" style="1" customWidth="1"/>
    <col min="11524" max="11524" width="9.5546875" style="1" customWidth="1"/>
    <col min="11525" max="11525" width="16.6640625" style="1" customWidth="1"/>
    <col min="11526" max="11768" width="9.109375" style="1"/>
    <col min="11769" max="11769" width="5.5546875" style="1" customWidth="1"/>
    <col min="11770" max="11770" width="30.33203125" style="1" customWidth="1"/>
    <col min="11771" max="11775" width="9.5546875" style="1" customWidth="1"/>
    <col min="11776" max="11779" width="9.109375" style="1" customWidth="1"/>
    <col min="11780" max="11780" width="9.5546875" style="1" customWidth="1"/>
    <col min="11781" max="11781" width="16.6640625" style="1" customWidth="1"/>
    <col min="11782" max="12024" width="9.109375" style="1"/>
    <col min="12025" max="12025" width="5.5546875" style="1" customWidth="1"/>
    <col min="12026" max="12026" width="30.33203125" style="1" customWidth="1"/>
    <col min="12027" max="12031" width="9.5546875" style="1" customWidth="1"/>
    <col min="12032" max="12035" width="9.109375" style="1" customWidth="1"/>
    <col min="12036" max="12036" width="9.5546875" style="1" customWidth="1"/>
    <col min="12037" max="12037" width="16.6640625" style="1" customWidth="1"/>
    <col min="12038" max="12280" width="9.109375" style="1"/>
    <col min="12281" max="12281" width="5.5546875" style="1" customWidth="1"/>
    <col min="12282" max="12282" width="30.33203125" style="1" customWidth="1"/>
    <col min="12283" max="12287" width="9.5546875" style="1" customWidth="1"/>
    <col min="12288" max="12291" width="9.109375" style="1" customWidth="1"/>
    <col min="12292" max="12292" width="9.5546875" style="1" customWidth="1"/>
    <col min="12293" max="12293" width="16.6640625" style="1" customWidth="1"/>
    <col min="12294" max="12536" width="9.109375" style="1"/>
    <col min="12537" max="12537" width="5.5546875" style="1" customWidth="1"/>
    <col min="12538" max="12538" width="30.33203125" style="1" customWidth="1"/>
    <col min="12539" max="12543" width="9.5546875" style="1" customWidth="1"/>
    <col min="12544" max="12547" width="9.109375" style="1" customWidth="1"/>
    <col min="12548" max="12548" width="9.5546875" style="1" customWidth="1"/>
    <col min="12549" max="12549" width="16.6640625" style="1" customWidth="1"/>
    <col min="12550" max="12792" width="9.109375" style="1"/>
    <col min="12793" max="12793" width="5.5546875" style="1" customWidth="1"/>
    <col min="12794" max="12794" width="30.33203125" style="1" customWidth="1"/>
    <col min="12795" max="12799" width="9.5546875" style="1" customWidth="1"/>
    <col min="12800" max="12803" width="9.109375" style="1" customWidth="1"/>
    <col min="12804" max="12804" width="9.5546875" style="1" customWidth="1"/>
    <col min="12805" max="12805" width="16.6640625" style="1" customWidth="1"/>
    <col min="12806" max="13048" width="9.109375" style="1"/>
    <col min="13049" max="13049" width="5.5546875" style="1" customWidth="1"/>
    <col min="13050" max="13050" width="30.33203125" style="1" customWidth="1"/>
    <col min="13051" max="13055" width="9.5546875" style="1" customWidth="1"/>
    <col min="13056" max="13059" width="9.109375" style="1" customWidth="1"/>
    <col min="13060" max="13060" width="9.5546875" style="1" customWidth="1"/>
    <col min="13061" max="13061" width="16.6640625" style="1" customWidth="1"/>
    <col min="13062" max="13304" width="9.109375" style="1"/>
    <col min="13305" max="13305" width="5.5546875" style="1" customWidth="1"/>
    <col min="13306" max="13306" width="30.33203125" style="1" customWidth="1"/>
    <col min="13307" max="13311" width="9.5546875" style="1" customWidth="1"/>
    <col min="13312" max="13315" width="9.109375" style="1" customWidth="1"/>
    <col min="13316" max="13316" width="9.5546875" style="1" customWidth="1"/>
    <col min="13317" max="13317" width="16.6640625" style="1" customWidth="1"/>
    <col min="13318" max="13560" width="9.109375" style="1"/>
    <col min="13561" max="13561" width="5.5546875" style="1" customWidth="1"/>
    <col min="13562" max="13562" width="30.33203125" style="1" customWidth="1"/>
    <col min="13563" max="13567" width="9.5546875" style="1" customWidth="1"/>
    <col min="13568" max="13571" width="9.109375" style="1" customWidth="1"/>
    <col min="13572" max="13572" width="9.5546875" style="1" customWidth="1"/>
    <col min="13573" max="13573" width="16.6640625" style="1" customWidth="1"/>
    <col min="13574" max="13816" width="9.109375" style="1"/>
    <col min="13817" max="13817" width="5.5546875" style="1" customWidth="1"/>
    <col min="13818" max="13818" width="30.33203125" style="1" customWidth="1"/>
    <col min="13819" max="13823" width="9.5546875" style="1" customWidth="1"/>
    <col min="13824" max="13827" width="9.109375" style="1" customWidth="1"/>
    <col min="13828" max="13828" width="9.5546875" style="1" customWidth="1"/>
    <col min="13829" max="13829" width="16.6640625" style="1" customWidth="1"/>
    <col min="13830" max="14072" width="9.109375" style="1"/>
    <col min="14073" max="14073" width="5.5546875" style="1" customWidth="1"/>
    <col min="14074" max="14074" width="30.33203125" style="1" customWidth="1"/>
    <col min="14075" max="14079" width="9.5546875" style="1" customWidth="1"/>
    <col min="14080" max="14083" width="9.109375" style="1" customWidth="1"/>
    <col min="14084" max="14084" width="9.5546875" style="1" customWidth="1"/>
    <col min="14085" max="14085" width="16.6640625" style="1" customWidth="1"/>
    <col min="14086" max="14328" width="9.109375" style="1"/>
    <col min="14329" max="14329" width="5.5546875" style="1" customWidth="1"/>
    <col min="14330" max="14330" width="30.33203125" style="1" customWidth="1"/>
    <col min="14331" max="14335" width="9.5546875" style="1" customWidth="1"/>
    <col min="14336" max="14339" width="9.109375" style="1" customWidth="1"/>
    <col min="14340" max="14340" width="9.5546875" style="1" customWidth="1"/>
    <col min="14341" max="14341" width="16.6640625" style="1" customWidth="1"/>
    <col min="14342" max="14584" width="9.109375" style="1"/>
    <col min="14585" max="14585" width="5.5546875" style="1" customWidth="1"/>
    <col min="14586" max="14586" width="30.33203125" style="1" customWidth="1"/>
    <col min="14587" max="14591" width="9.5546875" style="1" customWidth="1"/>
    <col min="14592" max="14595" width="9.109375" style="1" customWidth="1"/>
    <col min="14596" max="14596" width="9.5546875" style="1" customWidth="1"/>
    <col min="14597" max="14597" width="16.6640625" style="1" customWidth="1"/>
    <col min="14598" max="14840" width="9.109375" style="1"/>
    <col min="14841" max="14841" width="5.5546875" style="1" customWidth="1"/>
    <col min="14842" max="14842" width="30.33203125" style="1" customWidth="1"/>
    <col min="14843" max="14847" width="9.5546875" style="1" customWidth="1"/>
    <col min="14848" max="14851" width="9.109375" style="1" customWidth="1"/>
    <col min="14852" max="14852" width="9.5546875" style="1" customWidth="1"/>
    <col min="14853" max="14853" width="16.6640625" style="1" customWidth="1"/>
    <col min="14854" max="15096" width="9.109375" style="1"/>
    <col min="15097" max="15097" width="5.5546875" style="1" customWidth="1"/>
    <col min="15098" max="15098" width="30.33203125" style="1" customWidth="1"/>
    <col min="15099" max="15103" width="9.5546875" style="1" customWidth="1"/>
    <col min="15104" max="15107" width="9.109375" style="1" customWidth="1"/>
    <col min="15108" max="15108" width="9.5546875" style="1" customWidth="1"/>
    <col min="15109" max="15109" width="16.6640625" style="1" customWidth="1"/>
    <col min="15110" max="15352" width="9.109375" style="1"/>
    <col min="15353" max="15353" width="5.5546875" style="1" customWidth="1"/>
    <col min="15354" max="15354" width="30.33203125" style="1" customWidth="1"/>
    <col min="15355" max="15359" width="9.5546875" style="1" customWidth="1"/>
    <col min="15360" max="15363" width="9.109375" style="1" customWidth="1"/>
    <col min="15364" max="15364" width="9.5546875" style="1" customWidth="1"/>
    <col min="15365" max="15365" width="16.6640625" style="1" customWidth="1"/>
    <col min="15366" max="15608" width="9.109375" style="1"/>
    <col min="15609" max="15609" width="5.5546875" style="1" customWidth="1"/>
    <col min="15610" max="15610" width="30.33203125" style="1" customWidth="1"/>
    <col min="15611" max="15615" width="9.5546875" style="1" customWidth="1"/>
    <col min="15616" max="15619" width="9.109375" style="1" customWidth="1"/>
    <col min="15620" max="15620" width="9.5546875" style="1" customWidth="1"/>
    <col min="15621" max="15621" width="16.6640625" style="1" customWidth="1"/>
    <col min="15622" max="15864" width="9.109375" style="1"/>
    <col min="15865" max="15865" width="5.5546875" style="1" customWidth="1"/>
    <col min="15866" max="15866" width="30.33203125" style="1" customWidth="1"/>
    <col min="15867" max="15871" width="9.5546875" style="1" customWidth="1"/>
    <col min="15872" max="15875" width="9.109375" style="1" customWidth="1"/>
    <col min="15876" max="15876" width="9.5546875" style="1" customWidth="1"/>
    <col min="15877" max="15877" width="16.6640625" style="1" customWidth="1"/>
    <col min="15878" max="16120" width="9.109375" style="1"/>
    <col min="16121" max="16121" width="5.5546875" style="1" customWidth="1"/>
    <col min="16122" max="16122" width="30.33203125" style="1" customWidth="1"/>
    <col min="16123" max="16127" width="9.5546875" style="1" customWidth="1"/>
    <col min="16128" max="16131" width="9.109375" style="1" customWidth="1"/>
    <col min="16132" max="16132" width="9.5546875" style="1" customWidth="1"/>
    <col min="16133" max="16133" width="16.6640625" style="1" customWidth="1"/>
    <col min="16134" max="16378" width="9.109375" style="1"/>
    <col min="16379" max="16384" width="9.109375" style="1" customWidth="1"/>
  </cols>
  <sheetData>
    <row r="1" spans="2:29" ht="15" customHeight="1">
      <c r="E1" s="3"/>
      <c r="F1" s="3"/>
    </row>
    <row r="2" spans="2:29" ht="15" customHeight="1" thickBot="1">
      <c r="B2" s="124" t="s">
        <v>189</v>
      </c>
      <c r="C2" s="57"/>
      <c r="D2" s="57"/>
      <c r="E2" s="57"/>
      <c r="F2" s="57"/>
      <c r="G2" s="57"/>
      <c r="H2" s="57"/>
      <c r="I2" s="57"/>
    </row>
    <row r="3" spans="2:29" ht="14.4" thickTop="1"/>
    <row r="4" spans="2:29" ht="24" customHeight="1">
      <c r="B4" s="58" t="s">
        <v>155</v>
      </c>
      <c r="C4" s="66" t="s">
        <v>42</v>
      </c>
      <c r="D4" s="59" t="s">
        <v>43</v>
      </c>
      <c r="E4" s="59" t="s">
        <v>44</v>
      </c>
      <c r="F4" s="67" t="s">
        <v>45</v>
      </c>
      <c r="G4" s="59" t="s">
        <v>173</v>
      </c>
      <c r="H4" s="59" t="s">
        <v>195</v>
      </c>
      <c r="I4" s="59" t="s">
        <v>204</v>
      </c>
      <c r="K4" s="9"/>
      <c r="L4" s="9"/>
      <c r="M4" s="9"/>
      <c r="N4" s="9"/>
      <c r="O4" s="9"/>
      <c r="T4" s="9"/>
      <c r="X4" s="9"/>
      <c r="AB4" s="9"/>
      <c r="AC4" s="9"/>
    </row>
    <row r="5" spans="2:29" s="10" customFormat="1" ht="15" customHeight="1">
      <c r="B5" s="123" t="s">
        <v>4</v>
      </c>
      <c r="C5" s="72">
        <v>0.106</v>
      </c>
      <c r="D5" s="23">
        <v>5.3999999999999999E-2</v>
      </c>
      <c r="E5" s="23">
        <v>4.3999999999999997E-2</v>
      </c>
      <c r="F5" s="216">
        <v>5.1999999999999998E-2</v>
      </c>
      <c r="G5" s="23">
        <v>3.3000000000000002E-2</v>
      </c>
      <c r="H5" s="23">
        <v>1.2999999999999999E-2</v>
      </c>
      <c r="I5" s="23">
        <v>2.3E-2</v>
      </c>
      <c r="J5" s="237"/>
      <c r="K5" s="237"/>
      <c r="L5" s="237"/>
      <c r="M5" s="237"/>
      <c r="N5" s="237"/>
      <c r="O5" s="237"/>
      <c r="P5" s="237"/>
      <c r="Q5" s="238"/>
      <c r="R5" s="238"/>
      <c r="T5" s="239"/>
      <c r="U5" s="239"/>
      <c r="V5" s="239"/>
      <c r="W5" s="239"/>
      <c r="X5" s="239"/>
      <c r="Y5" s="239"/>
      <c r="Z5" s="239"/>
      <c r="AA5" s="239"/>
    </row>
    <row r="6" spans="2:29" s="10" customFormat="1" ht="15" customHeight="1">
      <c r="B6" s="123" t="s">
        <v>9</v>
      </c>
      <c r="C6" s="72">
        <v>-4.0000000000000001E-3</v>
      </c>
      <c r="D6" s="23">
        <v>8.8999999999999996E-2</v>
      </c>
      <c r="E6" s="23">
        <v>0.105</v>
      </c>
      <c r="F6" s="216">
        <v>0.128</v>
      </c>
      <c r="G6" s="23">
        <v>0.29299999999999998</v>
      </c>
      <c r="H6" s="23">
        <v>1.4999999999999999E-2</v>
      </c>
      <c r="I6" s="23">
        <v>7.214342355444292E-2</v>
      </c>
      <c r="J6" s="237"/>
      <c r="K6" s="237"/>
      <c r="L6" s="237"/>
      <c r="M6" s="237"/>
      <c r="N6" s="237"/>
      <c r="O6" s="237"/>
      <c r="P6" s="238"/>
      <c r="Q6" s="238"/>
      <c r="R6" s="238"/>
      <c r="T6" s="239"/>
      <c r="U6" s="239"/>
      <c r="V6" s="239"/>
      <c r="W6" s="239"/>
      <c r="X6" s="239"/>
      <c r="Y6" s="239"/>
      <c r="Z6" s="239"/>
      <c r="AA6" s="239"/>
    </row>
    <row r="7" spans="2:29" ht="15" customHeight="1">
      <c r="B7" s="123" t="s">
        <v>14</v>
      </c>
      <c r="C7" s="74">
        <v>-0.16584160014706351</v>
      </c>
      <c r="D7" s="47">
        <v>-0.41914252936493346</v>
      </c>
      <c r="E7" s="47">
        <v>0.11792937346795673</v>
      </c>
      <c r="F7" s="217">
        <v>-5.2673139363343502E-2</v>
      </c>
      <c r="G7" s="47">
        <v>-0.38809297496534645</v>
      </c>
      <c r="H7" s="47">
        <v>0.61539212366612017</v>
      </c>
      <c r="I7" s="47">
        <v>-0.13228676588677601</v>
      </c>
      <c r="J7" s="237"/>
      <c r="K7" s="237"/>
      <c r="L7" s="237"/>
      <c r="M7" s="237"/>
      <c r="N7" s="237"/>
      <c r="O7" s="237"/>
      <c r="P7" s="237"/>
      <c r="Q7" s="237"/>
      <c r="R7" s="237"/>
      <c r="T7" s="239"/>
      <c r="U7" s="239"/>
      <c r="V7" s="239"/>
      <c r="W7" s="239"/>
      <c r="X7" s="239"/>
      <c r="Y7" s="239"/>
      <c r="Z7" s="239"/>
      <c r="AA7" s="239"/>
    </row>
    <row r="8" spans="2:29" ht="15" customHeight="1">
      <c r="B8" s="21"/>
      <c r="C8" s="73"/>
      <c r="D8" s="70"/>
      <c r="E8" s="70"/>
      <c r="F8" s="218"/>
      <c r="G8" s="70"/>
      <c r="H8" s="70"/>
      <c r="I8" s="70"/>
      <c r="J8" s="237"/>
      <c r="K8" s="237"/>
      <c r="L8" s="237"/>
      <c r="M8" s="237"/>
      <c r="N8" s="237"/>
      <c r="O8" s="237"/>
      <c r="P8" s="237"/>
      <c r="Q8" s="237"/>
      <c r="R8" s="237"/>
      <c r="T8" s="239"/>
      <c r="U8" s="239"/>
      <c r="V8" s="239"/>
      <c r="W8" s="239"/>
      <c r="X8" s="239"/>
      <c r="Y8" s="239"/>
      <c r="Z8" s="239"/>
      <c r="AA8" s="239"/>
    </row>
    <row r="9" spans="2:29" ht="15" customHeight="1">
      <c r="B9" s="21"/>
      <c r="C9" s="73"/>
      <c r="D9" s="70"/>
      <c r="E9" s="70"/>
      <c r="F9" s="218"/>
      <c r="G9" s="70"/>
      <c r="H9" s="70"/>
      <c r="I9" s="70"/>
      <c r="J9" s="237"/>
      <c r="K9" s="237"/>
      <c r="L9" s="237"/>
      <c r="M9" s="237"/>
      <c r="N9" s="237"/>
      <c r="O9" s="237"/>
      <c r="P9" s="237"/>
      <c r="Q9" s="237"/>
      <c r="R9" s="237"/>
      <c r="T9" s="239"/>
      <c r="U9" s="239"/>
      <c r="V9" s="239"/>
      <c r="W9" s="239"/>
      <c r="X9" s="239"/>
      <c r="Y9" s="239"/>
      <c r="Z9" s="239"/>
      <c r="AA9" s="239"/>
    </row>
    <row r="10" spans="2:29" ht="24" customHeight="1">
      <c r="B10" s="58" t="s">
        <v>93</v>
      </c>
      <c r="C10" s="66" t="s">
        <v>42</v>
      </c>
      <c r="D10" s="59" t="s">
        <v>43</v>
      </c>
      <c r="E10" s="59" t="s">
        <v>44</v>
      </c>
      <c r="F10" s="67" t="s">
        <v>45</v>
      </c>
      <c r="G10" s="59" t="s">
        <v>173</v>
      </c>
      <c r="H10" s="59" t="s">
        <v>195</v>
      </c>
      <c r="I10" s="59" t="s">
        <v>204</v>
      </c>
      <c r="J10" s="237"/>
      <c r="K10" s="237"/>
      <c r="L10" s="237"/>
      <c r="M10" s="237"/>
      <c r="N10" s="237"/>
      <c r="O10" s="237"/>
      <c r="P10" s="237"/>
      <c r="Q10" s="237"/>
      <c r="R10" s="237"/>
      <c r="T10" s="239"/>
      <c r="U10" s="239"/>
      <c r="V10" s="239"/>
      <c r="W10" s="239"/>
      <c r="X10" s="239"/>
      <c r="Y10" s="239"/>
      <c r="Z10" s="239"/>
      <c r="AA10" s="239"/>
      <c r="AB10" s="9"/>
      <c r="AC10" s="9"/>
    </row>
    <row r="11" spans="2:29" s="10" customFormat="1" ht="15" customHeight="1">
      <c r="B11" s="123" t="s">
        <v>4</v>
      </c>
      <c r="C11" s="72">
        <v>0.106</v>
      </c>
      <c r="D11" s="23">
        <v>7.9000000000000001E-2</v>
      </c>
      <c r="E11" s="23">
        <v>6.6000000000000003E-2</v>
      </c>
      <c r="F11" s="216">
        <v>6.2E-2</v>
      </c>
      <c r="G11" s="23">
        <v>3.3000000000000002E-2</v>
      </c>
      <c r="H11" s="23">
        <v>2.3E-2</v>
      </c>
      <c r="I11" s="23">
        <v>2.3E-2</v>
      </c>
      <c r="J11" s="237"/>
      <c r="K11" s="237"/>
      <c r="L11" s="237"/>
      <c r="M11" s="237"/>
      <c r="N11" s="9"/>
      <c r="O11" s="9"/>
      <c r="P11" s="237"/>
      <c r="Q11" s="237"/>
      <c r="R11" s="237"/>
      <c r="T11" s="239"/>
      <c r="U11" s="239"/>
      <c r="V11" s="239"/>
      <c r="W11" s="239"/>
      <c r="X11" s="239"/>
      <c r="Y11" s="239"/>
      <c r="Z11" s="239"/>
      <c r="AA11" s="239"/>
    </row>
    <row r="12" spans="2:29" s="10" customFormat="1" ht="15" customHeight="1">
      <c r="B12" s="123" t="s">
        <v>9</v>
      </c>
      <c r="C12" s="72">
        <v>-4.0000000000000001E-3</v>
      </c>
      <c r="D12" s="23">
        <v>4.2999999999999997E-2</v>
      </c>
      <c r="E12" s="23">
        <v>6.6000000000000003E-2</v>
      </c>
      <c r="F12" s="216">
        <v>8.5999999999999993E-2</v>
      </c>
      <c r="G12" s="23">
        <v>0.29299999999999998</v>
      </c>
      <c r="H12" s="23">
        <v>0.14399999999999999</v>
      </c>
      <c r="I12" s="23">
        <v>0.11773774743594867</v>
      </c>
      <c r="J12" s="237"/>
      <c r="K12" s="237"/>
      <c r="L12" s="237"/>
      <c r="M12" s="237"/>
      <c r="N12" s="237"/>
      <c r="O12" s="237"/>
      <c r="P12" s="238"/>
      <c r="Q12" s="238"/>
      <c r="R12" s="238"/>
      <c r="T12" s="239"/>
      <c r="U12" s="239"/>
      <c r="V12" s="239"/>
      <c r="W12" s="239"/>
      <c r="X12" s="239"/>
      <c r="Y12" s="239"/>
      <c r="Z12" s="239"/>
      <c r="AA12" s="239"/>
    </row>
    <row r="13" spans="2:29" ht="15" customHeight="1">
      <c r="B13" s="123" t="s">
        <v>14</v>
      </c>
      <c r="C13" s="74">
        <v>-0.16584160014706351</v>
      </c>
      <c r="D13" s="47">
        <v>-0.29987825266037094</v>
      </c>
      <c r="E13" s="47">
        <v>-0.15773409499899993</v>
      </c>
      <c r="F13" s="217">
        <v>-0.12217117493818241</v>
      </c>
      <c r="G13" s="47">
        <v>-0.38809297496534645</v>
      </c>
      <c r="H13" s="47">
        <v>5.0663206607704181E-2</v>
      </c>
      <c r="I13" s="47">
        <v>-3.2315974326702857E-2</v>
      </c>
      <c r="J13" s="237"/>
      <c r="K13" s="237"/>
      <c r="L13" s="237"/>
      <c r="M13" s="237"/>
      <c r="N13" s="237"/>
      <c r="O13" s="237"/>
      <c r="P13" s="238"/>
      <c r="Q13" s="238"/>
      <c r="R13" s="238"/>
    </row>
    <row r="14" spans="2:29" s="10" customFormat="1" ht="12.6" customHeight="1">
      <c r="B14" s="71"/>
      <c r="C14" s="23"/>
      <c r="D14" s="23"/>
      <c r="E14" s="23"/>
      <c r="F14" s="23"/>
      <c r="H14" s="122"/>
      <c r="I14" s="122"/>
    </row>
    <row r="15" spans="2:29">
      <c r="B15" s="21"/>
      <c r="C15" s="6"/>
      <c r="D15" s="21"/>
      <c r="E15" s="21"/>
      <c r="F15" s="21"/>
    </row>
    <row r="16" spans="2:29" ht="17.399999999999999" customHeight="1">
      <c r="B16" s="21"/>
    </row>
    <row r="17" spans="2:6" ht="17.399999999999999" customHeight="1"/>
    <row r="18" spans="2:6" ht="17.399999999999999" customHeight="1">
      <c r="B18" s="21"/>
    </row>
    <row r="19" spans="2:6" ht="17.399999999999999" customHeight="1"/>
    <row r="20" spans="2:6" ht="17.399999999999999" customHeight="1">
      <c r="B20" s="21"/>
    </row>
    <row r="21" spans="2:6" ht="17.399999999999999" customHeight="1"/>
    <row r="22" spans="2:6" ht="17.399999999999999" customHeight="1">
      <c r="B22" s="21"/>
    </row>
    <row r="23" spans="2:6" ht="17.399999999999999" customHeight="1"/>
    <row r="24" spans="2:6" ht="17.399999999999999" customHeight="1">
      <c r="B24" s="21"/>
    </row>
    <row r="25" spans="2:6" ht="17.399999999999999" customHeight="1"/>
    <row r="26" spans="2:6" ht="17.399999999999999" customHeight="1">
      <c r="B26" s="21"/>
    </row>
    <row r="27" spans="2:6" ht="17.399999999999999" customHeight="1"/>
    <row r="28" spans="2:6" ht="17.399999999999999" customHeight="1">
      <c r="B28" s="21"/>
    </row>
    <row r="30" spans="2:6">
      <c r="B30" s="21"/>
    </row>
    <row r="31" spans="2:6" ht="25.95" customHeight="1">
      <c r="D31" s="1"/>
      <c r="E31" s="1"/>
      <c r="F31" s="1"/>
    </row>
    <row r="32" spans="2:6">
      <c r="B32" s="21"/>
      <c r="D32" s="1"/>
      <c r="E32" s="1"/>
      <c r="F32" s="1"/>
    </row>
    <row r="33" spans="2:6" ht="15.6" customHeight="1">
      <c r="D33" s="1"/>
      <c r="E33" s="1"/>
      <c r="F33" s="1"/>
    </row>
    <row r="34" spans="2:6" ht="15.6" customHeight="1">
      <c r="B34" s="21"/>
      <c r="D34" s="1"/>
      <c r="E34" s="1"/>
      <c r="F34" s="1"/>
    </row>
    <row r="35" spans="2:6" ht="15.6" customHeight="1">
      <c r="D35" s="1"/>
      <c r="E35" s="1"/>
      <c r="F35" s="1"/>
    </row>
    <row r="36" spans="2:6" ht="15.6" customHeight="1">
      <c r="B36" s="21"/>
      <c r="D36" s="1"/>
      <c r="E36" s="1"/>
      <c r="F36" s="1"/>
    </row>
    <row r="37" spans="2:6" ht="15.6" customHeight="1">
      <c r="D37" s="1"/>
      <c r="E37" s="1"/>
      <c r="F37" s="1"/>
    </row>
    <row r="38" spans="2:6" ht="15.6" customHeight="1">
      <c r="B38" s="21"/>
      <c r="D38" s="1"/>
      <c r="E38" s="1"/>
      <c r="F38" s="1"/>
    </row>
    <row r="40" spans="2:6" ht="15.6" customHeight="1">
      <c r="B40" s="21"/>
      <c r="D40" s="1"/>
      <c r="E40" s="1"/>
      <c r="F40" s="1"/>
    </row>
    <row r="41" spans="2:6" ht="15.6" customHeight="1">
      <c r="D41" s="1"/>
      <c r="E41" s="1"/>
      <c r="F41" s="1"/>
    </row>
    <row r="42" spans="2:6" ht="15.6" customHeight="1">
      <c r="B42" s="21"/>
      <c r="D42" s="1"/>
      <c r="E42" s="1"/>
      <c r="F42" s="1"/>
    </row>
    <row r="43" spans="2:6" ht="15.6" customHeight="1">
      <c r="D43" s="1"/>
      <c r="E43" s="1"/>
      <c r="F43" s="1"/>
    </row>
    <row r="44" spans="2:6" ht="15.6" customHeight="1">
      <c r="B44" s="21"/>
      <c r="D44" s="1"/>
      <c r="E44" s="1"/>
      <c r="F44" s="1"/>
    </row>
    <row r="45" spans="2:6" ht="15.6" customHeight="1">
      <c r="D45" s="1"/>
      <c r="E45" s="1"/>
      <c r="F45" s="1"/>
    </row>
    <row r="46" spans="2:6">
      <c r="B46" s="21"/>
      <c r="D46" s="1"/>
      <c r="E46" s="1"/>
      <c r="F46" s="1"/>
    </row>
    <row r="52" spans="2:6">
      <c r="B52" s="11"/>
      <c r="D52" s="1"/>
      <c r="E52" s="1"/>
      <c r="F52" s="1"/>
    </row>
    <row r="53" spans="2:6">
      <c r="B53" s="11"/>
      <c r="D53" s="1"/>
      <c r="E53" s="1"/>
      <c r="F53" s="1"/>
    </row>
    <row r="54" spans="2:6">
      <c r="B54" s="11"/>
      <c r="D54" s="1"/>
      <c r="E54" s="1"/>
      <c r="F54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79998168889431442"/>
    <pageSetUpPr fitToPage="1"/>
  </sheetPr>
  <dimension ref="B1:P54"/>
  <sheetViews>
    <sheetView showGridLines="0" view="pageBreakPreview" zoomScale="60" zoomScaleNormal="100" workbookViewId="0">
      <pane xSplit="2" ySplit="4" topLeftCell="C17" activePane="bottomRight" state="frozen"/>
      <selection activeCell="B2" sqref="B2"/>
      <selection pane="topRight" activeCell="B2" sqref="B2"/>
      <selection pane="bottomLeft" activeCell="B2" sqref="B2"/>
      <selection pane="bottomRight" activeCell="B41" sqref="B41"/>
    </sheetView>
  </sheetViews>
  <sheetFormatPr defaultColWidth="8.77734375" defaultRowHeight="13.8"/>
  <cols>
    <col min="1" max="1" width="4.6640625" style="13" customWidth="1"/>
    <col min="2" max="2" width="69.6640625" style="27" customWidth="1"/>
    <col min="3" max="5" width="9.109375" style="13" customWidth="1"/>
    <col min="6" max="6" width="8.77734375" style="13"/>
    <col min="7" max="7" width="10" style="13" bestFit="1" customWidth="1"/>
    <col min="8" max="9" width="9.77734375" style="13" customWidth="1"/>
    <col min="10" max="146" width="8.77734375" style="13"/>
    <col min="147" max="147" width="28.6640625" style="13" customWidth="1"/>
    <col min="148" max="159" width="13.6640625" style="13" customWidth="1"/>
    <col min="160" max="402" width="8.77734375" style="13"/>
    <col min="403" max="403" width="28.6640625" style="13" customWidth="1"/>
    <col min="404" max="415" width="13.6640625" style="13" customWidth="1"/>
    <col min="416" max="658" width="8.77734375" style="13"/>
    <col min="659" max="659" width="28.6640625" style="13" customWidth="1"/>
    <col min="660" max="671" width="13.6640625" style="13" customWidth="1"/>
    <col min="672" max="914" width="8.77734375" style="13"/>
    <col min="915" max="915" width="28.6640625" style="13" customWidth="1"/>
    <col min="916" max="927" width="13.6640625" style="13" customWidth="1"/>
    <col min="928" max="1170" width="8.77734375" style="13"/>
    <col min="1171" max="1171" width="28.6640625" style="13" customWidth="1"/>
    <col min="1172" max="1183" width="13.6640625" style="13" customWidth="1"/>
    <col min="1184" max="1426" width="8.77734375" style="13"/>
    <col min="1427" max="1427" width="28.6640625" style="13" customWidth="1"/>
    <col min="1428" max="1439" width="13.6640625" style="13" customWidth="1"/>
    <col min="1440" max="1682" width="8.77734375" style="13"/>
    <col min="1683" max="1683" width="28.6640625" style="13" customWidth="1"/>
    <col min="1684" max="1695" width="13.6640625" style="13" customWidth="1"/>
    <col min="1696" max="1938" width="8.77734375" style="13"/>
    <col min="1939" max="1939" width="28.6640625" style="13" customWidth="1"/>
    <col min="1940" max="1951" width="13.6640625" style="13" customWidth="1"/>
    <col min="1952" max="2194" width="8.77734375" style="13"/>
    <col min="2195" max="2195" width="28.6640625" style="13" customWidth="1"/>
    <col min="2196" max="2207" width="13.6640625" style="13" customWidth="1"/>
    <col min="2208" max="2450" width="8.77734375" style="13"/>
    <col min="2451" max="2451" width="28.6640625" style="13" customWidth="1"/>
    <col min="2452" max="2463" width="13.6640625" style="13" customWidth="1"/>
    <col min="2464" max="2706" width="8.77734375" style="13"/>
    <col min="2707" max="2707" width="28.6640625" style="13" customWidth="1"/>
    <col min="2708" max="2719" width="13.6640625" style="13" customWidth="1"/>
    <col min="2720" max="2962" width="8.77734375" style="13"/>
    <col min="2963" max="2963" width="28.6640625" style="13" customWidth="1"/>
    <col min="2964" max="2975" width="13.6640625" style="13" customWidth="1"/>
    <col min="2976" max="3218" width="8.77734375" style="13"/>
    <col min="3219" max="3219" width="28.6640625" style="13" customWidth="1"/>
    <col min="3220" max="3231" width="13.6640625" style="13" customWidth="1"/>
    <col min="3232" max="3474" width="8.77734375" style="13"/>
    <col min="3475" max="3475" width="28.6640625" style="13" customWidth="1"/>
    <col min="3476" max="3487" width="13.6640625" style="13" customWidth="1"/>
    <col min="3488" max="3730" width="8.77734375" style="13"/>
    <col min="3731" max="3731" width="28.6640625" style="13" customWidth="1"/>
    <col min="3732" max="3743" width="13.6640625" style="13" customWidth="1"/>
    <col min="3744" max="3986" width="8.77734375" style="13"/>
    <col min="3987" max="3987" width="28.6640625" style="13" customWidth="1"/>
    <col min="3988" max="3999" width="13.6640625" style="13" customWidth="1"/>
    <col min="4000" max="4242" width="8.77734375" style="13"/>
    <col min="4243" max="4243" width="28.6640625" style="13" customWidth="1"/>
    <col min="4244" max="4255" width="13.6640625" style="13" customWidth="1"/>
    <col min="4256" max="4498" width="8.77734375" style="13"/>
    <col min="4499" max="4499" width="28.6640625" style="13" customWidth="1"/>
    <col min="4500" max="4511" width="13.6640625" style="13" customWidth="1"/>
    <col min="4512" max="4754" width="8.77734375" style="13"/>
    <col min="4755" max="4755" width="28.6640625" style="13" customWidth="1"/>
    <col min="4756" max="4767" width="13.6640625" style="13" customWidth="1"/>
    <col min="4768" max="5010" width="8.77734375" style="13"/>
    <col min="5011" max="5011" width="28.6640625" style="13" customWidth="1"/>
    <col min="5012" max="5023" width="13.6640625" style="13" customWidth="1"/>
    <col min="5024" max="5266" width="8.77734375" style="13"/>
    <col min="5267" max="5267" width="28.6640625" style="13" customWidth="1"/>
    <col min="5268" max="5279" width="13.6640625" style="13" customWidth="1"/>
    <col min="5280" max="5522" width="8.77734375" style="13"/>
    <col min="5523" max="5523" width="28.6640625" style="13" customWidth="1"/>
    <col min="5524" max="5535" width="13.6640625" style="13" customWidth="1"/>
    <col min="5536" max="5778" width="8.77734375" style="13"/>
    <col min="5779" max="5779" width="28.6640625" style="13" customWidth="1"/>
    <col min="5780" max="5791" width="13.6640625" style="13" customWidth="1"/>
    <col min="5792" max="6034" width="8.77734375" style="13"/>
    <col min="6035" max="6035" width="28.6640625" style="13" customWidth="1"/>
    <col min="6036" max="6047" width="13.6640625" style="13" customWidth="1"/>
    <col min="6048" max="6290" width="8.77734375" style="13"/>
    <col min="6291" max="6291" width="28.6640625" style="13" customWidth="1"/>
    <col min="6292" max="6303" width="13.6640625" style="13" customWidth="1"/>
    <col min="6304" max="6546" width="8.77734375" style="13"/>
    <col min="6547" max="6547" width="28.6640625" style="13" customWidth="1"/>
    <col min="6548" max="6559" width="13.6640625" style="13" customWidth="1"/>
    <col min="6560" max="6802" width="8.77734375" style="13"/>
    <col min="6803" max="6803" width="28.6640625" style="13" customWidth="1"/>
    <col min="6804" max="6815" width="13.6640625" style="13" customWidth="1"/>
    <col min="6816" max="7058" width="8.77734375" style="13"/>
    <col min="7059" max="7059" width="28.6640625" style="13" customWidth="1"/>
    <col min="7060" max="7071" width="13.6640625" style="13" customWidth="1"/>
    <col min="7072" max="7314" width="8.77734375" style="13"/>
    <col min="7315" max="7315" width="28.6640625" style="13" customWidth="1"/>
    <col min="7316" max="7327" width="13.6640625" style="13" customWidth="1"/>
    <col min="7328" max="7570" width="8.77734375" style="13"/>
    <col min="7571" max="7571" width="28.6640625" style="13" customWidth="1"/>
    <col min="7572" max="7583" width="13.6640625" style="13" customWidth="1"/>
    <col min="7584" max="7826" width="8.77734375" style="13"/>
    <col min="7827" max="7827" width="28.6640625" style="13" customWidth="1"/>
    <col min="7828" max="7839" width="13.6640625" style="13" customWidth="1"/>
    <col min="7840" max="8082" width="8.77734375" style="13"/>
    <col min="8083" max="8083" width="28.6640625" style="13" customWidth="1"/>
    <col min="8084" max="8095" width="13.6640625" style="13" customWidth="1"/>
    <col min="8096" max="8338" width="8.77734375" style="13"/>
    <col min="8339" max="8339" width="28.6640625" style="13" customWidth="1"/>
    <col min="8340" max="8351" width="13.6640625" style="13" customWidth="1"/>
    <col min="8352" max="8594" width="8.77734375" style="13"/>
    <col min="8595" max="8595" width="28.6640625" style="13" customWidth="1"/>
    <col min="8596" max="8607" width="13.6640625" style="13" customWidth="1"/>
    <col min="8608" max="8850" width="8.77734375" style="13"/>
    <col min="8851" max="8851" width="28.6640625" style="13" customWidth="1"/>
    <col min="8852" max="8863" width="13.6640625" style="13" customWidth="1"/>
    <col min="8864" max="9106" width="8.77734375" style="13"/>
    <col min="9107" max="9107" width="28.6640625" style="13" customWidth="1"/>
    <col min="9108" max="9119" width="13.6640625" style="13" customWidth="1"/>
    <col min="9120" max="9362" width="8.77734375" style="13"/>
    <col min="9363" max="9363" width="28.6640625" style="13" customWidth="1"/>
    <col min="9364" max="9375" width="13.6640625" style="13" customWidth="1"/>
    <col min="9376" max="9618" width="8.77734375" style="13"/>
    <col min="9619" max="9619" width="28.6640625" style="13" customWidth="1"/>
    <col min="9620" max="9631" width="13.6640625" style="13" customWidth="1"/>
    <col min="9632" max="9874" width="8.77734375" style="13"/>
    <col min="9875" max="9875" width="28.6640625" style="13" customWidth="1"/>
    <col min="9876" max="9887" width="13.6640625" style="13" customWidth="1"/>
    <col min="9888" max="10130" width="8.77734375" style="13"/>
    <col min="10131" max="10131" width="28.6640625" style="13" customWidth="1"/>
    <col min="10132" max="10143" width="13.6640625" style="13" customWidth="1"/>
    <col min="10144" max="10386" width="8.77734375" style="13"/>
    <col min="10387" max="10387" width="28.6640625" style="13" customWidth="1"/>
    <col min="10388" max="10399" width="13.6640625" style="13" customWidth="1"/>
    <col min="10400" max="10642" width="8.77734375" style="13"/>
    <col min="10643" max="10643" width="28.6640625" style="13" customWidth="1"/>
    <col min="10644" max="10655" width="13.6640625" style="13" customWidth="1"/>
    <col min="10656" max="10898" width="8.77734375" style="13"/>
    <col min="10899" max="10899" width="28.6640625" style="13" customWidth="1"/>
    <col min="10900" max="10911" width="13.6640625" style="13" customWidth="1"/>
    <col min="10912" max="11154" width="8.77734375" style="13"/>
    <col min="11155" max="11155" width="28.6640625" style="13" customWidth="1"/>
    <col min="11156" max="11167" width="13.6640625" style="13" customWidth="1"/>
    <col min="11168" max="11410" width="8.77734375" style="13"/>
    <col min="11411" max="11411" width="28.6640625" style="13" customWidth="1"/>
    <col min="11412" max="11423" width="13.6640625" style="13" customWidth="1"/>
    <col min="11424" max="11666" width="8.77734375" style="13"/>
    <col min="11667" max="11667" width="28.6640625" style="13" customWidth="1"/>
    <col min="11668" max="11679" width="13.6640625" style="13" customWidth="1"/>
    <col min="11680" max="11922" width="8.77734375" style="13"/>
    <col min="11923" max="11923" width="28.6640625" style="13" customWidth="1"/>
    <col min="11924" max="11935" width="13.6640625" style="13" customWidth="1"/>
    <col min="11936" max="12178" width="8.77734375" style="13"/>
    <col min="12179" max="12179" width="28.6640625" style="13" customWidth="1"/>
    <col min="12180" max="12191" width="13.6640625" style="13" customWidth="1"/>
    <col min="12192" max="12434" width="8.77734375" style="13"/>
    <col min="12435" max="12435" width="28.6640625" style="13" customWidth="1"/>
    <col min="12436" max="12447" width="13.6640625" style="13" customWidth="1"/>
    <col min="12448" max="12690" width="8.77734375" style="13"/>
    <col min="12691" max="12691" width="28.6640625" style="13" customWidth="1"/>
    <col min="12692" max="12703" width="13.6640625" style="13" customWidth="1"/>
    <col min="12704" max="12946" width="8.77734375" style="13"/>
    <col min="12947" max="12947" width="28.6640625" style="13" customWidth="1"/>
    <col min="12948" max="12959" width="13.6640625" style="13" customWidth="1"/>
    <col min="12960" max="13202" width="8.77734375" style="13"/>
    <col min="13203" max="13203" width="28.6640625" style="13" customWidth="1"/>
    <col min="13204" max="13215" width="13.6640625" style="13" customWidth="1"/>
    <col min="13216" max="13458" width="8.77734375" style="13"/>
    <col min="13459" max="13459" width="28.6640625" style="13" customWidth="1"/>
    <col min="13460" max="13471" width="13.6640625" style="13" customWidth="1"/>
    <col min="13472" max="13714" width="8.77734375" style="13"/>
    <col min="13715" max="13715" width="28.6640625" style="13" customWidth="1"/>
    <col min="13716" max="13727" width="13.6640625" style="13" customWidth="1"/>
    <col min="13728" max="13970" width="8.77734375" style="13"/>
    <col min="13971" max="13971" width="28.6640625" style="13" customWidth="1"/>
    <col min="13972" max="13983" width="13.6640625" style="13" customWidth="1"/>
    <col min="13984" max="14226" width="8.77734375" style="13"/>
    <col min="14227" max="14227" width="28.6640625" style="13" customWidth="1"/>
    <col min="14228" max="14239" width="13.6640625" style="13" customWidth="1"/>
    <col min="14240" max="14482" width="8.77734375" style="13"/>
    <col min="14483" max="14483" width="28.6640625" style="13" customWidth="1"/>
    <col min="14484" max="14495" width="13.6640625" style="13" customWidth="1"/>
    <col min="14496" max="14738" width="8.77734375" style="13"/>
    <col min="14739" max="14739" width="28.6640625" style="13" customWidth="1"/>
    <col min="14740" max="14751" width="13.6640625" style="13" customWidth="1"/>
    <col min="14752" max="14994" width="8.77734375" style="13"/>
    <col min="14995" max="14995" width="28.6640625" style="13" customWidth="1"/>
    <col min="14996" max="15007" width="13.6640625" style="13" customWidth="1"/>
    <col min="15008" max="15250" width="8.77734375" style="13"/>
    <col min="15251" max="15251" width="28.6640625" style="13" customWidth="1"/>
    <col min="15252" max="15263" width="13.6640625" style="13" customWidth="1"/>
    <col min="15264" max="15506" width="8.77734375" style="13"/>
    <col min="15507" max="15507" width="28.6640625" style="13" customWidth="1"/>
    <col min="15508" max="15519" width="13.6640625" style="13" customWidth="1"/>
    <col min="15520" max="15762" width="8.77734375" style="13"/>
    <col min="15763" max="15763" width="28.6640625" style="13" customWidth="1"/>
    <col min="15764" max="15775" width="13.6640625" style="13" customWidth="1"/>
    <col min="15776" max="16018" width="8.77734375" style="13"/>
    <col min="16019" max="16019" width="28.6640625" style="13" customWidth="1"/>
    <col min="16020" max="16031" width="13.6640625" style="13" customWidth="1"/>
    <col min="16032" max="16327" width="8.77734375" style="13"/>
    <col min="16328" max="16337" width="8.88671875" style="13" customWidth="1"/>
    <col min="16338" max="16367" width="8.77734375" style="13"/>
    <col min="16368" max="16384" width="8.88671875" style="13" customWidth="1"/>
  </cols>
  <sheetData>
    <row r="1" spans="2:16" ht="15" customHeight="1">
      <c r="E1" s="3"/>
      <c r="F1" s="3"/>
    </row>
    <row r="2" spans="2:16" ht="15" customHeight="1" thickBot="1">
      <c r="B2" s="124" t="s">
        <v>190</v>
      </c>
      <c r="C2" s="57"/>
      <c r="D2" s="57"/>
      <c r="E2" s="57"/>
      <c r="F2" s="57"/>
      <c r="G2" s="57"/>
      <c r="H2" s="57"/>
      <c r="I2" s="57"/>
    </row>
    <row r="3" spans="2:16" ht="15" customHeight="1" thickTop="1"/>
    <row r="4" spans="2:16" ht="24" customHeight="1">
      <c r="B4" s="58" t="s">
        <v>101</v>
      </c>
      <c r="C4" s="96" t="s">
        <v>26</v>
      </c>
      <c r="D4" s="95" t="s">
        <v>27</v>
      </c>
      <c r="E4" s="95" t="s">
        <v>95</v>
      </c>
      <c r="F4" s="219" t="s">
        <v>96</v>
      </c>
      <c r="G4" s="95" t="s">
        <v>174</v>
      </c>
      <c r="H4" s="95" t="s">
        <v>202</v>
      </c>
      <c r="I4" s="95" t="s">
        <v>205</v>
      </c>
    </row>
    <row r="5" spans="2:16" ht="15" customHeight="1">
      <c r="B5" s="58" t="s">
        <v>4</v>
      </c>
      <c r="C5" s="79">
        <v>1238</v>
      </c>
      <c r="D5" s="75">
        <v>1255</v>
      </c>
      <c r="E5" s="75">
        <v>1272</v>
      </c>
      <c r="F5" s="76">
        <v>1313</v>
      </c>
      <c r="G5" s="75">
        <v>1314</v>
      </c>
      <c r="H5" s="75">
        <v>1328</v>
      </c>
      <c r="I5" s="75">
        <v>1317</v>
      </c>
      <c r="J5" s="118"/>
      <c r="K5" s="118"/>
      <c r="L5" s="118"/>
      <c r="M5" s="118"/>
      <c r="N5" s="118"/>
      <c r="O5" s="118"/>
      <c r="P5" s="118"/>
    </row>
    <row r="6" spans="2:16" ht="15" customHeight="1">
      <c r="B6" s="97" t="s">
        <v>97</v>
      </c>
      <c r="C6" s="80">
        <v>908</v>
      </c>
      <c r="D6" s="77">
        <v>924</v>
      </c>
      <c r="E6" s="77">
        <v>940</v>
      </c>
      <c r="F6" s="220">
        <v>969</v>
      </c>
      <c r="G6" s="77">
        <v>970</v>
      </c>
      <c r="H6" s="77">
        <v>978</v>
      </c>
      <c r="I6" s="77">
        <v>963</v>
      </c>
      <c r="J6" s="118"/>
      <c r="K6" s="118"/>
      <c r="L6" s="118"/>
      <c r="M6" s="118"/>
      <c r="N6" s="118"/>
      <c r="O6" s="118"/>
    </row>
    <row r="7" spans="2:16" ht="15" customHeight="1">
      <c r="B7" s="25" t="s">
        <v>17</v>
      </c>
      <c r="C7" s="81">
        <v>41</v>
      </c>
      <c r="D7" s="24">
        <v>41</v>
      </c>
      <c r="E7" s="24">
        <v>41</v>
      </c>
      <c r="F7" s="221">
        <v>41</v>
      </c>
      <c r="G7" s="24">
        <v>41</v>
      </c>
      <c r="H7" s="24">
        <v>41</v>
      </c>
      <c r="I7" s="24">
        <v>41</v>
      </c>
      <c r="J7" s="118"/>
      <c r="K7" s="118"/>
      <c r="L7" s="118"/>
      <c r="M7" s="118"/>
      <c r="N7" s="118"/>
      <c r="O7" s="118"/>
    </row>
    <row r="8" spans="2:16" ht="15" customHeight="1">
      <c r="B8" s="25" t="s">
        <v>18</v>
      </c>
      <c r="C8" s="81">
        <v>130</v>
      </c>
      <c r="D8" s="24">
        <v>130</v>
      </c>
      <c r="E8" s="24">
        <v>130</v>
      </c>
      <c r="F8" s="221">
        <v>132</v>
      </c>
      <c r="G8" s="24">
        <v>132</v>
      </c>
      <c r="H8" s="24">
        <v>132</v>
      </c>
      <c r="I8" s="24">
        <v>132</v>
      </c>
      <c r="J8" s="118"/>
      <c r="K8" s="118"/>
      <c r="L8" s="118"/>
      <c r="M8" s="118"/>
      <c r="N8" s="118"/>
      <c r="O8" s="118"/>
    </row>
    <row r="9" spans="2:16" ht="15" customHeight="1">
      <c r="B9" s="25" t="s">
        <v>19</v>
      </c>
      <c r="C9" s="81">
        <v>122</v>
      </c>
      <c r="D9" s="24">
        <v>124</v>
      </c>
      <c r="E9" s="24">
        <v>125</v>
      </c>
      <c r="F9" s="221">
        <v>131</v>
      </c>
      <c r="G9" s="24">
        <v>133</v>
      </c>
      <c r="H9" s="24">
        <v>137</v>
      </c>
      <c r="I9" s="24">
        <v>138</v>
      </c>
      <c r="J9" s="118"/>
      <c r="K9" s="118"/>
      <c r="L9" s="118"/>
      <c r="M9" s="118"/>
      <c r="N9" s="118"/>
      <c r="O9" s="118"/>
    </row>
    <row r="10" spans="2:16" ht="15" customHeight="1">
      <c r="B10" s="25" t="s">
        <v>29</v>
      </c>
      <c r="C10" s="81">
        <v>238</v>
      </c>
      <c r="D10" s="24">
        <v>241</v>
      </c>
      <c r="E10" s="24">
        <v>245</v>
      </c>
      <c r="F10" s="221">
        <v>251</v>
      </c>
      <c r="G10" s="24">
        <v>253</v>
      </c>
      <c r="H10" s="24">
        <v>256</v>
      </c>
      <c r="I10" s="24">
        <v>257</v>
      </c>
      <c r="J10" s="118"/>
      <c r="K10" s="118"/>
      <c r="L10" s="118"/>
      <c r="M10" s="118"/>
      <c r="N10" s="118"/>
      <c r="O10" s="118"/>
    </row>
    <row r="11" spans="2:16" ht="15" customHeight="1">
      <c r="B11" s="25" t="s">
        <v>98</v>
      </c>
      <c r="C11" s="81">
        <v>377</v>
      </c>
      <c r="D11" s="24">
        <v>388</v>
      </c>
      <c r="E11" s="24">
        <v>399</v>
      </c>
      <c r="F11" s="221">
        <v>414</v>
      </c>
      <c r="G11" s="24">
        <v>411</v>
      </c>
      <c r="H11" s="24">
        <v>412</v>
      </c>
      <c r="I11" s="24">
        <v>395</v>
      </c>
      <c r="J11" s="118"/>
      <c r="K11" s="118"/>
      <c r="L11" s="118"/>
      <c r="M11" s="118"/>
      <c r="N11" s="118"/>
      <c r="O11" s="118"/>
    </row>
    <row r="12" spans="2:16" ht="15" customHeight="1">
      <c r="B12" s="98" t="s">
        <v>130</v>
      </c>
      <c r="C12" s="80">
        <v>330</v>
      </c>
      <c r="D12" s="77">
        <v>331</v>
      </c>
      <c r="E12" s="77">
        <v>332</v>
      </c>
      <c r="F12" s="220">
        <v>344</v>
      </c>
      <c r="G12" s="77">
        <v>344</v>
      </c>
      <c r="H12" s="77">
        <v>350</v>
      </c>
      <c r="I12" s="77">
        <v>354</v>
      </c>
      <c r="J12" s="118"/>
      <c r="K12" s="118"/>
      <c r="L12" s="118"/>
      <c r="M12" s="118"/>
      <c r="N12" s="118"/>
      <c r="O12" s="118"/>
    </row>
    <row r="13" spans="2:16" ht="15" customHeight="1">
      <c r="B13" s="25" t="s">
        <v>18</v>
      </c>
      <c r="C13" s="81">
        <v>9</v>
      </c>
      <c r="D13" s="24">
        <v>9</v>
      </c>
      <c r="E13" s="24">
        <v>9</v>
      </c>
      <c r="F13" s="221">
        <v>10</v>
      </c>
      <c r="G13" s="24">
        <v>10</v>
      </c>
      <c r="H13" s="24">
        <v>10</v>
      </c>
      <c r="I13" s="24">
        <v>10</v>
      </c>
      <c r="J13" s="118"/>
      <c r="K13" s="118"/>
      <c r="L13" s="118"/>
      <c r="M13" s="118"/>
      <c r="N13" s="118"/>
      <c r="O13" s="118"/>
    </row>
    <row r="14" spans="2:16" ht="15" customHeight="1">
      <c r="B14" s="25" t="s">
        <v>20</v>
      </c>
      <c r="C14" s="81">
        <v>278</v>
      </c>
      <c r="D14" s="24">
        <v>280</v>
      </c>
      <c r="E14" s="24">
        <v>280</v>
      </c>
      <c r="F14" s="221">
        <v>289</v>
      </c>
      <c r="G14" s="24">
        <v>289</v>
      </c>
      <c r="H14" s="24">
        <v>297</v>
      </c>
      <c r="I14" s="24">
        <v>301</v>
      </c>
      <c r="J14" s="118"/>
      <c r="K14" s="118"/>
      <c r="L14" s="118"/>
      <c r="M14" s="118"/>
      <c r="N14" s="118"/>
      <c r="O14" s="118"/>
    </row>
    <row r="15" spans="2:16" ht="15" customHeight="1">
      <c r="B15" s="25" t="s">
        <v>29</v>
      </c>
      <c r="C15" s="81">
        <v>29</v>
      </c>
      <c r="D15" s="24">
        <v>29</v>
      </c>
      <c r="E15" s="24">
        <v>30</v>
      </c>
      <c r="F15" s="221">
        <v>30</v>
      </c>
      <c r="G15" s="24">
        <v>30</v>
      </c>
      <c r="H15" s="24">
        <v>28</v>
      </c>
      <c r="I15" s="24">
        <v>28</v>
      </c>
      <c r="J15" s="118"/>
      <c r="K15" s="118"/>
      <c r="L15" s="118"/>
      <c r="M15" s="118"/>
      <c r="N15" s="118"/>
      <c r="O15" s="118"/>
    </row>
    <row r="16" spans="2:16" ht="15" customHeight="1">
      <c r="B16" s="25" t="s">
        <v>102</v>
      </c>
      <c r="C16" s="81">
        <v>14</v>
      </c>
      <c r="D16" s="24">
        <v>13</v>
      </c>
      <c r="E16" s="24">
        <v>13</v>
      </c>
      <c r="F16" s="221">
        <v>15</v>
      </c>
      <c r="G16" s="24">
        <v>15</v>
      </c>
      <c r="H16" s="24">
        <v>15</v>
      </c>
      <c r="I16" s="24">
        <v>15</v>
      </c>
      <c r="J16" s="118"/>
      <c r="K16" s="118"/>
      <c r="L16" s="118"/>
      <c r="M16" s="118"/>
      <c r="N16" s="118"/>
      <c r="O16" s="118"/>
    </row>
    <row r="17" spans="2:15" ht="15" customHeight="1">
      <c r="B17" s="58" t="s">
        <v>9</v>
      </c>
      <c r="C17" s="79">
        <v>265</v>
      </c>
      <c r="D17" s="75">
        <v>266</v>
      </c>
      <c r="E17" s="75">
        <v>265</v>
      </c>
      <c r="F17" s="76">
        <v>272</v>
      </c>
      <c r="G17" s="75">
        <v>248</v>
      </c>
      <c r="H17" s="75">
        <v>254</v>
      </c>
      <c r="I17" s="75">
        <v>254</v>
      </c>
      <c r="J17" s="118"/>
      <c r="K17" s="118"/>
      <c r="L17" s="118"/>
      <c r="M17" s="118"/>
      <c r="N17" s="118"/>
      <c r="O17" s="118"/>
    </row>
    <row r="18" spans="2:15" ht="15" customHeight="1">
      <c r="B18" s="98" t="s">
        <v>100</v>
      </c>
      <c r="C18" s="80">
        <v>258</v>
      </c>
      <c r="D18" s="77">
        <v>259</v>
      </c>
      <c r="E18" s="77">
        <v>258</v>
      </c>
      <c r="F18" s="220">
        <v>265</v>
      </c>
      <c r="G18" s="77">
        <v>241</v>
      </c>
      <c r="H18" s="77">
        <v>247</v>
      </c>
      <c r="I18" s="77">
        <v>247</v>
      </c>
      <c r="J18" s="118"/>
      <c r="K18" s="118"/>
      <c r="L18" s="118"/>
      <c r="M18" s="118"/>
      <c r="N18" s="118"/>
      <c r="O18" s="118"/>
    </row>
    <row r="19" spans="2:15" ht="15" customHeight="1">
      <c r="B19" s="25" t="s">
        <v>9</v>
      </c>
      <c r="C19" s="81">
        <v>203</v>
      </c>
      <c r="D19" s="24">
        <v>204</v>
      </c>
      <c r="E19" s="24">
        <v>201</v>
      </c>
      <c r="F19" s="221">
        <v>204</v>
      </c>
      <c r="G19" s="24">
        <v>175</v>
      </c>
      <c r="H19" s="24">
        <v>176</v>
      </c>
      <c r="I19" s="24">
        <v>176</v>
      </c>
      <c r="J19" s="118"/>
      <c r="K19" s="118"/>
      <c r="L19" s="118"/>
      <c r="M19" s="118"/>
      <c r="N19" s="118"/>
      <c r="O19" s="118"/>
    </row>
    <row r="20" spans="2:15" ht="15" customHeight="1">
      <c r="B20" s="25" t="s">
        <v>21</v>
      </c>
      <c r="C20" s="81">
        <v>37</v>
      </c>
      <c r="D20" s="24">
        <v>36</v>
      </c>
      <c r="E20" s="24">
        <v>36</v>
      </c>
      <c r="F20" s="221">
        <v>37</v>
      </c>
      <c r="G20" s="24">
        <v>40</v>
      </c>
      <c r="H20" s="24">
        <v>40</v>
      </c>
      <c r="I20" s="24">
        <v>39</v>
      </c>
      <c r="J20" s="118"/>
      <c r="K20" s="118"/>
      <c r="L20" s="118"/>
      <c r="M20" s="118"/>
      <c r="N20" s="118"/>
      <c r="O20" s="118"/>
    </row>
    <row r="21" spans="2:15" ht="15" customHeight="1">
      <c r="B21" s="25" t="s">
        <v>16</v>
      </c>
      <c r="C21" s="81">
        <v>18</v>
      </c>
      <c r="D21" s="24">
        <v>19</v>
      </c>
      <c r="E21" s="24">
        <v>21</v>
      </c>
      <c r="F21" s="221">
        <v>24</v>
      </c>
      <c r="G21" s="24">
        <v>26</v>
      </c>
      <c r="H21" s="24">
        <v>31</v>
      </c>
      <c r="I21" s="24">
        <v>32</v>
      </c>
      <c r="J21" s="118"/>
      <c r="K21" s="118"/>
      <c r="L21" s="118"/>
      <c r="M21" s="118"/>
      <c r="N21" s="118"/>
      <c r="O21" s="118"/>
    </row>
    <row r="22" spans="2:15" ht="15" customHeight="1">
      <c r="B22" s="98" t="s">
        <v>131</v>
      </c>
      <c r="C22" s="80">
        <v>7</v>
      </c>
      <c r="D22" s="77">
        <v>7</v>
      </c>
      <c r="E22" s="77">
        <v>7</v>
      </c>
      <c r="F22" s="220">
        <v>7</v>
      </c>
      <c r="G22" s="77">
        <v>7</v>
      </c>
      <c r="H22" s="77">
        <v>7</v>
      </c>
      <c r="I22" s="77">
        <v>7</v>
      </c>
      <c r="J22" s="118"/>
      <c r="K22" s="118"/>
      <c r="L22" s="118"/>
      <c r="M22" s="118"/>
      <c r="N22" s="118"/>
      <c r="O22" s="118"/>
    </row>
    <row r="23" spans="2:15" ht="15" customHeight="1">
      <c r="B23" s="99" t="s">
        <v>14</v>
      </c>
      <c r="C23" s="82">
        <v>395</v>
      </c>
      <c r="D23" s="78">
        <v>394</v>
      </c>
      <c r="E23" s="78">
        <v>393</v>
      </c>
      <c r="F23" s="222">
        <v>388</v>
      </c>
      <c r="G23" s="78">
        <v>382</v>
      </c>
      <c r="H23" s="78">
        <v>380</v>
      </c>
      <c r="I23" s="78">
        <v>368</v>
      </c>
      <c r="J23" s="118"/>
      <c r="K23" s="118"/>
      <c r="L23" s="118"/>
      <c r="M23" s="118"/>
      <c r="N23" s="118"/>
      <c r="O23" s="118"/>
    </row>
    <row r="24" spans="2:15" ht="15" customHeight="1">
      <c r="B24" s="98" t="s">
        <v>97</v>
      </c>
      <c r="C24" s="80">
        <v>290</v>
      </c>
      <c r="D24" s="77">
        <v>287</v>
      </c>
      <c r="E24" s="77">
        <v>286</v>
      </c>
      <c r="F24" s="220">
        <v>281</v>
      </c>
      <c r="G24" s="77">
        <v>278</v>
      </c>
      <c r="H24" s="77">
        <v>279</v>
      </c>
      <c r="I24" s="77">
        <v>276</v>
      </c>
      <c r="J24" s="118"/>
      <c r="K24" s="118"/>
      <c r="L24" s="118"/>
      <c r="M24" s="118"/>
      <c r="N24" s="118"/>
      <c r="O24" s="118"/>
    </row>
    <row r="25" spans="2:15" ht="15" customHeight="1">
      <c r="B25" s="25" t="s">
        <v>22</v>
      </c>
      <c r="C25" s="81">
        <v>119</v>
      </c>
      <c r="D25" s="24">
        <v>119</v>
      </c>
      <c r="E25" s="24">
        <v>119</v>
      </c>
      <c r="F25" s="221">
        <v>118</v>
      </c>
      <c r="G25" s="24">
        <v>118</v>
      </c>
      <c r="H25" s="24">
        <v>118</v>
      </c>
      <c r="I25" s="24">
        <v>118</v>
      </c>
      <c r="J25" s="118"/>
      <c r="K25" s="118"/>
      <c r="L25" s="118"/>
      <c r="M25" s="118"/>
      <c r="N25" s="118"/>
      <c r="O25" s="118"/>
    </row>
    <row r="26" spans="2:15" ht="15" customHeight="1">
      <c r="B26" s="25" t="s">
        <v>23</v>
      </c>
      <c r="C26" s="81">
        <v>58</v>
      </c>
      <c r="D26" s="24">
        <v>57</v>
      </c>
      <c r="E26" s="24">
        <v>55</v>
      </c>
      <c r="F26" s="221">
        <v>54</v>
      </c>
      <c r="G26" s="24">
        <v>54</v>
      </c>
      <c r="H26" s="24">
        <v>55</v>
      </c>
      <c r="I26" s="24">
        <v>55</v>
      </c>
      <c r="J26" s="118"/>
      <c r="K26" s="118"/>
      <c r="L26" s="118"/>
      <c r="M26" s="118"/>
      <c r="N26" s="118"/>
      <c r="O26" s="118"/>
    </row>
    <row r="27" spans="2:15" ht="15" customHeight="1">
      <c r="B27" s="25" t="s">
        <v>24</v>
      </c>
      <c r="C27" s="81">
        <v>104</v>
      </c>
      <c r="D27" s="24">
        <v>102</v>
      </c>
      <c r="E27" s="24">
        <v>103</v>
      </c>
      <c r="F27" s="221">
        <v>100</v>
      </c>
      <c r="G27" s="24">
        <v>97</v>
      </c>
      <c r="H27" s="24">
        <v>97</v>
      </c>
      <c r="I27" s="24">
        <v>95</v>
      </c>
      <c r="J27" s="118"/>
      <c r="K27" s="118"/>
      <c r="L27" s="118"/>
      <c r="M27" s="118"/>
      <c r="N27" s="118"/>
      <c r="O27" s="118"/>
    </row>
    <row r="28" spans="2:15" ht="15" customHeight="1">
      <c r="B28" s="25" t="s">
        <v>25</v>
      </c>
      <c r="C28" s="81">
        <v>9</v>
      </c>
      <c r="D28" s="24">
        <v>9</v>
      </c>
      <c r="E28" s="24">
        <v>9</v>
      </c>
      <c r="F28" s="221">
        <v>9</v>
      </c>
      <c r="G28" s="24">
        <v>9</v>
      </c>
      <c r="H28" s="24">
        <v>9</v>
      </c>
      <c r="I28" s="24">
        <v>8</v>
      </c>
      <c r="J28" s="118"/>
      <c r="K28" s="118"/>
      <c r="L28" s="118"/>
      <c r="M28" s="118"/>
      <c r="N28" s="118"/>
      <c r="O28" s="118"/>
    </row>
    <row r="29" spans="2:15" ht="15" customHeight="1">
      <c r="B29" s="98" t="s">
        <v>132</v>
      </c>
      <c r="C29" s="80">
        <v>105</v>
      </c>
      <c r="D29" s="77">
        <v>107</v>
      </c>
      <c r="E29" s="77">
        <v>107</v>
      </c>
      <c r="F29" s="220">
        <v>107</v>
      </c>
      <c r="G29" s="77">
        <v>104</v>
      </c>
      <c r="H29" s="77">
        <v>101</v>
      </c>
      <c r="I29" s="77">
        <v>92</v>
      </c>
      <c r="J29" s="118"/>
      <c r="K29" s="118"/>
      <c r="L29" s="118"/>
      <c r="M29" s="118"/>
      <c r="N29" s="118"/>
      <c r="O29" s="118"/>
    </row>
    <row r="30" spans="2:15" ht="15" customHeight="1">
      <c r="B30" s="25" t="s">
        <v>144</v>
      </c>
      <c r="C30" s="81">
        <v>59</v>
      </c>
      <c r="D30" s="24">
        <v>61</v>
      </c>
      <c r="E30" s="24">
        <v>61</v>
      </c>
      <c r="F30" s="221">
        <v>59</v>
      </c>
      <c r="G30" s="24">
        <v>57</v>
      </c>
      <c r="H30" s="24">
        <v>53</v>
      </c>
      <c r="I30" s="24">
        <v>50</v>
      </c>
      <c r="J30" s="118"/>
      <c r="K30" s="118"/>
      <c r="L30" s="118"/>
      <c r="M30" s="118"/>
      <c r="N30" s="118"/>
      <c r="O30" s="118"/>
    </row>
    <row r="31" spans="2:15" ht="15" customHeight="1">
      <c r="B31" s="25" t="s">
        <v>145</v>
      </c>
      <c r="C31" s="81">
        <v>33</v>
      </c>
      <c r="D31" s="24">
        <v>33</v>
      </c>
      <c r="E31" s="24">
        <v>33</v>
      </c>
      <c r="F31" s="221">
        <v>34</v>
      </c>
      <c r="G31" s="24">
        <v>33</v>
      </c>
      <c r="H31" s="24">
        <v>34</v>
      </c>
      <c r="I31" s="24">
        <v>28</v>
      </c>
      <c r="J31" s="118"/>
      <c r="K31" s="118"/>
      <c r="L31" s="118"/>
      <c r="M31" s="118"/>
      <c r="N31" s="118"/>
      <c r="O31" s="118"/>
    </row>
    <row r="32" spans="2:15" ht="9.6" customHeight="1">
      <c r="B32" s="25"/>
      <c r="C32" s="12"/>
      <c r="D32" s="12"/>
      <c r="E32" s="12"/>
    </row>
    <row r="33" spans="2:9" ht="18" customHeight="1">
      <c r="B33" s="297" t="s">
        <v>206</v>
      </c>
      <c r="C33" s="297"/>
      <c r="D33" s="297"/>
      <c r="E33" s="297"/>
      <c r="F33" s="297"/>
    </row>
    <row r="34" spans="2:9" ht="18" customHeight="1">
      <c r="B34" s="297"/>
      <c r="C34" s="297"/>
      <c r="D34" s="297"/>
      <c r="E34" s="297"/>
      <c r="F34" s="297"/>
    </row>
    <row r="35" spans="2:9" ht="18" customHeight="1">
      <c r="B35" s="297"/>
      <c r="C35" s="297"/>
      <c r="D35" s="297"/>
      <c r="E35" s="297"/>
      <c r="F35" s="297"/>
    </row>
    <row r="36" spans="2:9" ht="18" customHeight="1">
      <c r="B36" s="297"/>
      <c r="C36" s="297"/>
      <c r="D36" s="297"/>
      <c r="E36" s="297"/>
      <c r="F36" s="297"/>
    </row>
    <row r="37" spans="2:9" ht="18" customHeight="1">
      <c r="B37" s="297"/>
      <c r="C37" s="297"/>
      <c r="D37" s="297"/>
      <c r="E37" s="297"/>
      <c r="F37" s="297"/>
    </row>
    <row r="38" spans="2:9" ht="18" customHeight="1">
      <c r="B38" s="297"/>
      <c r="C38" s="297"/>
      <c r="D38" s="297"/>
      <c r="E38" s="297"/>
      <c r="F38" s="297"/>
    </row>
    <row r="39" spans="2:9" ht="36" customHeight="1">
      <c r="B39" s="297"/>
      <c r="C39" s="297"/>
      <c r="D39" s="297"/>
      <c r="E39" s="297"/>
      <c r="F39" s="297"/>
    </row>
    <row r="40" spans="2:9" ht="29.55" customHeight="1">
      <c r="B40" s="255" t="s">
        <v>208</v>
      </c>
    </row>
    <row r="41" spans="2:9" ht="21.6" customHeight="1">
      <c r="B41" s="28"/>
    </row>
    <row r="45" spans="2:9">
      <c r="C45" s="82"/>
      <c r="D45" s="256"/>
      <c r="E45" s="256"/>
      <c r="F45" s="256"/>
      <c r="G45" s="82"/>
      <c r="H45" s="256"/>
      <c r="I45" s="256"/>
    </row>
    <row r="46" spans="2:9">
      <c r="C46" s="80"/>
      <c r="D46" s="257"/>
      <c r="E46" s="257"/>
      <c r="F46" s="257"/>
      <c r="G46" s="80"/>
      <c r="H46" s="257"/>
      <c r="I46" s="257"/>
    </row>
    <row r="47" spans="2:9">
      <c r="C47" s="81"/>
      <c r="D47" s="258"/>
      <c r="E47" s="258"/>
      <c r="F47" s="258"/>
      <c r="G47" s="81"/>
      <c r="H47" s="258"/>
      <c r="I47" s="258"/>
    </row>
    <row r="48" spans="2:9">
      <c r="C48" s="81"/>
      <c r="D48" s="258"/>
      <c r="E48" s="258"/>
      <c r="F48" s="258"/>
      <c r="G48" s="81"/>
      <c r="H48" s="258"/>
      <c r="I48" s="258"/>
    </row>
    <row r="49" spans="3:9">
      <c r="C49" s="81"/>
      <c r="D49" s="258"/>
      <c r="E49" s="258"/>
      <c r="F49" s="258"/>
      <c r="G49" s="81"/>
      <c r="H49" s="258"/>
      <c r="I49" s="258"/>
    </row>
    <row r="50" spans="3:9">
      <c r="C50" s="81"/>
      <c r="D50" s="258"/>
      <c r="E50" s="258"/>
      <c r="F50" s="258"/>
      <c r="G50" s="81"/>
      <c r="H50" s="258"/>
      <c r="I50" s="258"/>
    </row>
    <row r="51" spans="3:9">
      <c r="C51" s="80"/>
      <c r="D51" s="257"/>
      <c r="E51" s="257"/>
      <c r="F51" s="257"/>
      <c r="G51" s="80"/>
      <c r="H51" s="257"/>
      <c r="I51" s="257"/>
    </row>
    <row r="52" spans="3:9">
      <c r="C52" s="259"/>
      <c r="D52" s="260"/>
      <c r="E52" s="260"/>
      <c r="F52" s="260"/>
      <c r="G52" s="259"/>
      <c r="H52" s="260"/>
      <c r="I52" s="260"/>
    </row>
    <row r="53" spans="3:9">
      <c r="C53" s="81"/>
      <c r="D53" s="258"/>
      <c r="E53" s="258"/>
      <c r="F53" s="258"/>
      <c r="G53" s="81"/>
      <c r="H53" s="258"/>
      <c r="I53" s="258"/>
    </row>
    <row r="54" spans="3:9">
      <c r="C54" s="81"/>
      <c r="D54" s="258"/>
      <c r="E54" s="258"/>
      <c r="F54" s="258"/>
      <c r="G54" s="81"/>
      <c r="H54" s="258"/>
      <c r="I54" s="258"/>
    </row>
  </sheetData>
  <mergeCells count="2">
    <mergeCell ref="C33:F39"/>
    <mergeCell ref="B33:B39"/>
  </mergeCells>
  <phoneticPr fontId="188" type="noConversion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Footer>&amp;R&amp;A</oddFooter>
  </headerFooter>
  <ignoredErrors>
    <ignoredError sqref="C4:I4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B1:R47"/>
  <sheetViews>
    <sheetView showGridLines="0" view="pageBreakPreview" zoomScale="50" zoomScaleNormal="90" zoomScaleSheetLayoutView="50" workbookViewId="0">
      <pane xSplit="2" ySplit="4" topLeftCell="C5" activePane="bottomRight" state="frozen"/>
      <selection activeCell="B2" sqref="B2"/>
      <selection pane="topRight" activeCell="B2" sqref="B2"/>
      <selection pane="bottomLeft" activeCell="B2" sqref="B2"/>
      <selection pane="bottomRight" activeCell="B41" sqref="B41"/>
    </sheetView>
  </sheetViews>
  <sheetFormatPr defaultRowHeight="13.8"/>
  <cols>
    <col min="1" max="1" width="4.6640625" style="13" customWidth="1"/>
    <col min="2" max="2" width="69.88671875" style="15" customWidth="1"/>
    <col min="3" max="3" width="9.5546875" style="13" bestFit="1" customWidth="1"/>
    <col min="4" max="4" width="9.109375" style="12" customWidth="1"/>
    <col min="5" max="6" width="9.109375" style="13" customWidth="1"/>
    <col min="7" max="136" width="8.77734375" style="13"/>
    <col min="137" max="137" width="28.6640625" style="13" customWidth="1"/>
    <col min="138" max="149" width="13.6640625" style="13" customWidth="1"/>
    <col min="150" max="392" width="8.77734375" style="13"/>
    <col min="393" max="393" width="28.6640625" style="13" customWidth="1"/>
    <col min="394" max="405" width="13.6640625" style="13" customWidth="1"/>
    <col min="406" max="648" width="8.77734375" style="13"/>
    <col min="649" max="649" width="28.6640625" style="13" customWidth="1"/>
    <col min="650" max="661" width="13.6640625" style="13" customWidth="1"/>
    <col min="662" max="904" width="8.77734375" style="13"/>
    <col min="905" max="905" width="28.6640625" style="13" customWidth="1"/>
    <col min="906" max="917" width="13.6640625" style="13" customWidth="1"/>
    <col min="918" max="1160" width="8.77734375" style="13"/>
    <col min="1161" max="1161" width="28.6640625" style="13" customWidth="1"/>
    <col min="1162" max="1173" width="13.6640625" style="13" customWidth="1"/>
    <col min="1174" max="1416" width="8.77734375" style="13"/>
    <col min="1417" max="1417" width="28.6640625" style="13" customWidth="1"/>
    <col min="1418" max="1429" width="13.6640625" style="13" customWidth="1"/>
    <col min="1430" max="1672" width="8.77734375" style="13"/>
    <col min="1673" max="1673" width="28.6640625" style="13" customWidth="1"/>
    <col min="1674" max="1685" width="13.6640625" style="13" customWidth="1"/>
    <col min="1686" max="1928" width="8.77734375" style="13"/>
    <col min="1929" max="1929" width="28.6640625" style="13" customWidth="1"/>
    <col min="1930" max="1941" width="13.6640625" style="13" customWidth="1"/>
    <col min="1942" max="2184" width="8.77734375" style="13"/>
    <col min="2185" max="2185" width="28.6640625" style="13" customWidth="1"/>
    <col min="2186" max="2197" width="13.6640625" style="13" customWidth="1"/>
    <col min="2198" max="2440" width="8.77734375" style="13"/>
    <col min="2441" max="2441" width="28.6640625" style="13" customWidth="1"/>
    <col min="2442" max="2453" width="13.6640625" style="13" customWidth="1"/>
    <col min="2454" max="2696" width="8.77734375" style="13"/>
    <col min="2697" max="2697" width="28.6640625" style="13" customWidth="1"/>
    <col min="2698" max="2709" width="13.6640625" style="13" customWidth="1"/>
    <col min="2710" max="2952" width="8.77734375" style="13"/>
    <col min="2953" max="2953" width="28.6640625" style="13" customWidth="1"/>
    <col min="2954" max="2965" width="13.6640625" style="13" customWidth="1"/>
    <col min="2966" max="3208" width="8.77734375" style="13"/>
    <col min="3209" max="3209" width="28.6640625" style="13" customWidth="1"/>
    <col min="3210" max="3221" width="13.6640625" style="13" customWidth="1"/>
    <col min="3222" max="3464" width="8.77734375" style="13"/>
    <col min="3465" max="3465" width="28.6640625" style="13" customWidth="1"/>
    <col min="3466" max="3477" width="13.6640625" style="13" customWidth="1"/>
    <col min="3478" max="3720" width="8.77734375" style="13"/>
    <col min="3721" max="3721" width="28.6640625" style="13" customWidth="1"/>
    <col min="3722" max="3733" width="13.6640625" style="13" customWidth="1"/>
    <col min="3734" max="3976" width="8.77734375" style="13"/>
    <col min="3977" max="3977" width="28.6640625" style="13" customWidth="1"/>
    <col min="3978" max="3989" width="13.6640625" style="13" customWidth="1"/>
    <col min="3990" max="4232" width="8.77734375" style="13"/>
    <col min="4233" max="4233" width="28.6640625" style="13" customWidth="1"/>
    <col min="4234" max="4245" width="13.6640625" style="13" customWidth="1"/>
    <col min="4246" max="4488" width="8.77734375" style="13"/>
    <col min="4489" max="4489" width="28.6640625" style="13" customWidth="1"/>
    <col min="4490" max="4501" width="13.6640625" style="13" customWidth="1"/>
    <col min="4502" max="4744" width="8.77734375" style="13"/>
    <col min="4745" max="4745" width="28.6640625" style="13" customWidth="1"/>
    <col min="4746" max="4757" width="13.6640625" style="13" customWidth="1"/>
    <col min="4758" max="5000" width="8.77734375" style="13"/>
    <col min="5001" max="5001" width="28.6640625" style="13" customWidth="1"/>
    <col min="5002" max="5013" width="13.6640625" style="13" customWidth="1"/>
    <col min="5014" max="5256" width="8.77734375" style="13"/>
    <col min="5257" max="5257" width="28.6640625" style="13" customWidth="1"/>
    <col min="5258" max="5269" width="13.6640625" style="13" customWidth="1"/>
    <col min="5270" max="5512" width="8.77734375" style="13"/>
    <col min="5513" max="5513" width="28.6640625" style="13" customWidth="1"/>
    <col min="5514" max="5525" width="13.6640625" style="13" customWidth="1"/>
    <col min="5526" max="5768" width="8.77734375" style="13"/>
    <col min="5769" max="5769" width="28.6640625" style="13" customWidth="1"/>
    <col min="5770" max="5781" width="13.6640625" style="13" customWidth="1"/>
    <col min="5782" max="6024" width="8.77734375" style="13"/>
    <col min="6025" max="6025" width="28.6640625" style="13" customWidth="1"/>
    <col min="6026" max="6037" width="13.6640625" style="13" customWidth="1"/>
    <col min="6038" max="6280" width="8.77734375" style="13"/>
    <col min="6281" max="6281" width="28.6640625" style="13" customWidth="1"/>
    <col min="6282" max="6293" width="13.6640625" style="13" customWidth="1"/>
    <col min="6294" max="6536" width="8.77734375" style="13"/>
    <col min="6537" max="6537" width="28.6640625" style="13" customWidth="1"/>
    <col min="6538" max="6549" width="13.6640625" style="13" customWidth="1"/>
    <col min="6550" max="6792" width="8.77734375" style="13"/>
    <col min="6793" max="6793" width="28.6640625" style="13" customWidth="1"/>
    <col min="6794" max="6805" width="13.6640625" style="13" customWidth="1"/>
    <col min="6806" max="7048" width="8.77734375" style="13"/>
    <col min="7049" max="7049" width="28.6640625" style="13" customWidth="1"/>
    <col min="7050" max="7061" width="13.6640625" style="13" customWidth="1"/>
    <col min="7062" max="7304" width="8.77734375" style="13"/>
    <col min="7305" max="7305" width="28.6640625" style="13" customWidth="1"/>
    <col min="7306" max="7317" width="13.6640625" style="13" customWidth="1"/>
    <col min="7318" max="7560" width="8.77734375" style="13"/>
    <col min="7561" max="7561" width="28.6640625" style="13" customWidth="1"/>
    <col min="7562" max="7573" width="13.6640625" style="13" customWidth="1"/>
    <col min="7574" max="7816" width="8.77734375" style="13"/>
    <col min="7817" max="7817" width="28.6640625" style="13" customWidth="1"/>
    <col min="7818" max="7829" width="13.6640625" style="13" customWidth="1"/>
    <col min="7830" max="8072" width="8.77734375" style="13"/>
    <col min="8073" max="8073" width="28.6640625" style="13" customWidth="1"/>
    <col min="8074" max="8085" width="13.6640625" style="13" customWidth="1"/>
    <col min="8086" max="8328" width="8.77734375" style="13"/>
    <col min="8329" max="8329" width="28.6640625" style="13" customWidth="1"/>
    <col min="8330" max="8341" width="13.6640625" style="13" customWidth="1"/>
    <col min="8342" max="8584" width="8.77734375" style="13"/>
    <col min="8585" max="8585" width="28.6640625" style="13" customWidth="1"/>
    <col min="8586" max="8597" width="13.6640625" style="13" customWidth="1"/>
    <col min="8598" max="8840" width="8.77734375" style="13"/>
    <col min="8841" max="8841" width="28.6640625" style="13" customWidth="1"/>
    <col min="8842" max="8853" width="13.6640625" style="13" customWidth="1"/>
    <col min="8854" max="9096" width="8.77734375" style="13"/>
    <col min="9097" max="9097" width="28.6640625" style="13" customWidth="1"/>
    <col min="9098" max="9109" width="13.6640625" style="13" customWidth="1"/>
    <col min="9110" max="9352" width="8.77734375" style="13"/>
    <col min="9353" max="9353" width="28.6640625" style="13" customWidth="1"/>
    <col min="9354" max="9365" width="13.6640625" style="13" customWidth="1"/>
    <col min="9366" max="9608" width="8.77734375" style="13"/>
    <col min="9609" max="9609" width="28.6640625" style="13" customWidth="1"/>
    <col min="9610" max="9621" width="13.6640625" style="13" customWidth="1"/>
    <col min="9622" max="9864" width="8.77734375" style="13"/>
    <col min="9865" max="9865" width="28.6640625" style="13" customWidth="1"/>
    <col min="9866" max="9877" width="13.6640625" style="13" customWidth="1"/>
    <col min="9878" max="10120" width="8.77734375" style="13"/>
    <col min="10121" max="10121" width="28.6640625" style="13" customWidth="1"/>
    <col min="10122" max="10133" width="13.6640625" style="13" customWidth="1"/>
    <col min="10134" max="10376" width="8.77734375" style="13"/>
    <col min="10377" max="10377" width="28.6640625" style="13" customWidth="1"/>
    <col min="10378" max="10389" width="13.6640625" style="13" customWidth="1"/>
    <col min="10390" max="10632" width="8.77734375" style="13"/>
    <col min="10633" max="10633" width="28.6640625" style="13" customWidth="1"/>
    <col min="10634" max="10645" width="13.6640625" style="13" customWidth="1"/>
    <col min="10646" max="10888" width="8.77734375" style="13"/>
    <col min="10889" max="10889" width="28.6640625" style="13" customWidth="1"/>
    <col min="10890" max="10901" width="13.6640625" style="13" customWidth="1"/>
    <col min="10902" max="11144" width="8.77734375" style="13"/>
    <col min="11145" max="11145" width="28.6640625" style="13" customWidth="1"/>
    <col min="11146" max="11157" width="13.6640625" style="13" customWidth="1"/>
    <col min="11158" max="11400" width="8.77734375" style="13"/>
    <col min="11401" max="11401" width="28.6640625" style="13" customWidth="1"/>
    <col min="11402" max="11413" width="13.6640625" style="13" customWidth="1"/>
    <col min="11414" max="11656" width="8.77734375" style="13"/>
    <col min="11657" max="11657" width="28.6640625" style="13" customWidth="1"/>
    <col min="11658" max="11669" width="13.6640625" style="13" customWidth="1"/>
    <col min="11670" max="11912" width="8.77734375" style="13"/>
    <col min="11913" max="11913" width="28.6640625" style="13" customWidth="1"/>
    <col min="11914" max="11925" width="13.6640625" style="13" customWidth="1"/>
    <col min="11926" max="12168" width="8.77734375" style="13"/>
    <col min="12169" max="12169" width="28.6640625" style="13" customWidth="1"/>
    <col min="12170" max="12181" width="13.6640625" style="13" customWidth="1"/>
    <col min="12182" max="12424" width="8.77734375" style="13"/>
    <col min="12425" max="12425" width="28.6640625" style="13" customWidth="1"/>
    <col min="12426" max="12437" width="13.6640625" style="13" customWidth="1"/>
    <col min="12438" max="12680" width="8.77734375" style="13"/>
    <col min="12681" max="12681" width="28.6640625" style="13" customWidth="1"/>
    <col min="12682" max="12693" width="13.6640625" style="13" customWidth="1"/>
    <col min="12694" max="12936" width="8.77734375" style="13"/>
    <col min="12937" max="12937" width="28.6640625" style="13" customWidth="1"/>
    <col min="12938" max="12949" width="13.6640625" style="13" customWidth="1"/>
    <col min="12950" max="13192" width="8.77734375" style="13"/>
    <col min="13193" max="13193" width="28.6640625" style="13" customWidth="1"/>
    <col min="13194" max="13205" width="13.6640625" style="13" customWidth="1"/>
    <col min="13206" max="13448" width="8.77734375" style="13"/>
    <col min="13449" max="13449" width="28.6640625" style="13" customWidth="1"/>
    <col min="13450" max="13461" width="13.6640625" style="13" customWidth="1"/>
    <col min="13462" max="13704" width="8.77734375" style="13"/>
    <col min="13705" max="13705" width="28.6640625" style="13" customWidth="1"/>
    <col min="13706" max="13717" width="13.6640625" style="13" customWidth="1"/>
    <col min="13718" max="13960" width="8.77734375" style="13"/>
    <col min="13961" max="13961" width="28.6640625" style="13" customWidth="1"/>
    <col min="13962" max="13973" width="13.6640625" style="13" customWidth="1"/>
    <col min="13974" max="14216" width="8.77734375" style="13"/>
    <col min="14217" max="14217" width="28.6640625" style="13" customWidth="1"/>
    <col min="14218" max="14229" width="13.6640625" style="13" customWidth="1"/>
    <col min="14230" max="14472" width="8.77734375" style="13"/>
    <col min="14473" max="14473" width="28.6640625" style="13" customWidth="1"/>
    <col min="14474" max="14485" width="13.6640625" style="13" customWidth="1"/>
    <col min="14486" max="14728" width="8.77734375" style="13"/>
    <col min="14729" max="14729" width="28.6640625" style="13" customWidth="1"/>
    <col min="14730" max="14741" width="13.6640625" style="13" customWidth="1"/>
    <col min="14742" max="14984" width="8.77734375" style="13"/>
    <col min="14985" max="14985" width="28.6640625" style="13" customWidth="1"/>
    <col min="14986" max="14997" width="13.6640625" style="13" customWidth="1"/>
    <col min="14998" max="15240" width="8.77734375" style="13"/>
    <col min="15241" max="15241" width="28.6640625" style="13" customWidth="1"/>
    <col min="15242" max="15253" width="13.6640625" style="13" customWidth="1"/>
    <col min="15254" max="15496" width="8.77734375" style="13"/>
    <col min="15497" max="15497" width="28.6640625" style="13" customWidth="1"/>
    <col min="15498" max="15509" width="13.6640625" style="13" customWidth="1"/>
    <col min="15510" max="15752" width="8.77734375" style="13"/>
    <col min="15753" max="15753" width="28.6640625" style="13" customWidth="1"/>
    <col min="15754" max="15765" width="13.6640625" style="13" customWidth="1"/>
    <col min="15766" max="16008" width="8.77734375" style="13"/>
    <col min="16009" max="16009" width="28.6640625" style="13" customWidth="1"/>
    <col min="16010" max="16021" width="13.6640625" style="13" customWidth="1"/>
    <col min="16022" max="16319" width="8.77734375" style="13"/>
    <col min="16320" max="16329" width="8.88671875" style="13" customWidth="1"/>
    <col min="16330" max="16359" width="8.77734375" style="13"/>
    <col min="16360" max="16381" width="8.88671875" style="13" customWidth="1"/>
    <col min="16382" max="16382" width="8.88671875" style="13"/>
    <col min="16383" max="16384" width="8.88671875" style="13" customWidth="1"/>
  </cols>
  <sheetData>
    <row r="1" spans="2:17" ht="15" customHeight="1">
      <c r="E1" s="3"/>
      <c r="F1" s="3"/>
    </row>
    <row r="2" spans="2:17" s="117" customFormat="1" ht="15" customHeight="1" thickBot="1">
      <c r="B2" s="124" t="s">
        <v>191</v>
      </c>
      <c r="C2" s="116"/>
      <c r="D2" s="116"/>
      <c r="E2" s="57"/>
      <c r="F2" s="57"/>
      <c r="G2" s="57"/>
      <c r="H2" s="57"/>
      <c r="I2" s="57"/>
    </row>
    <row r="3" spans="2:17" ht="15" customHeight="1" thickTop="1"/>
    <row r="4" spans="2:17" ht="24" customHeight="1">
      <c r="B4" s="58" t="s">
        <v>111</v>
      </c>
      <c r="C4" s="96" t="s">
        <v>26</v>
      </c>
      <c r="D4" s="95" t="s">
        <v>27</v>
      </c>
      <c r="E4" s="95" t="s">
        <v>95</v>
      </c>
      <c r="F4" s="219" t="s">
        <v>96</v>
      </c>
      <c r="G4" s="95" t="s">
        <v>174</v>
      </c>
      <c r="H4" s="95" t="s">
        <v>202</v>
      </c>
      <c r="I4" s="95" t="s">
        <v>205</v>
      </c>
    </row>
    <row r="5" spans="2:17" ht="15" customHeight="1">
      <c r="B5" s="100" t="s">
        <v>4</v>
      </c>
      <c r="C5" s="79">
        <v>916.91995272388272</v>
      </c>
      <c r="D5" s="75">
        <v>920.57191498258305</v>
      </c>
      <c r="E5" s="75">
        <v>925.88415838258072</v>
      </c>
      <c r="F5" s="76">
        <v>942.46439308438607</v>
      </c>
      <c r="G5" s="75">
        <v>945.49515070588063</v>
      </c>
      <c r="H5" s="75">
        <v>951.83555892174707</v>
      </c>
      <c r="I5" s="75">
        <v>897.11794292159766</v>
      </c>
      <c r="J5" s="118"/>
      <c r="K5" s="118"/>
      <c r="L5" s="118"/>
      <c r="M5" s="118"/>
      <c r="N5" s="118"/>
      <c r="O5" s="118"/>
      <c r="P5" s="118"/>
      <c r="Q5" s="118"/>
    </row>
    <row r="6" spans="2:17" ht="15" customHeight="1">
      <c r="B6" s="97" t="s">
        <v>97</v>
      </c>
      <c r="C6" s="80">
        <v>842.80561143298166</v>
      </c>
      <c r="D6" s="77">
        <v>846.23357369168161</v>
      </c>
      <c r="E6" s="77">
        <v>850.86520709167974</v>
      </c>
      <c r="F6" s="220">
        <v>863.749781793485</v>
      </c>
      <c r="G6" s="77">
        <v>866.73153941497958</v>
      </c>
      <c r="H6" s="77">
        <v>871.581947630846</v>
      </c>
      <c r="I6" s="77">
        <v>815.81933163069664</v>
      </c>
      <c r="J6" s="118"/>
      <c r="K6" s="118"/>
      <c r="L6" s="118"/>
      <c r="M6" s="118"/>
      <c r="N6" s="118"/>
      <c r="O6" s="118"/>
      <c r="P6" s="118"/>
    </row>
    <row r="7" spans="2:17" ht="15" customHeight="1">
      <c r="B7" s="25" t="s">
        <v>17</v>
      </c>
      <c r="C7" s="81">
        <v>275.5685943282939</v>
      </c>
      <c r="D7" s="24">
        <v>275.5685943282939</v>
      </c>
      <c r="E7" s="24">
        <v>275.5685943282939</v>
      </c>
      <c r="F7" s="221">
        <v>275.5685943282939</v>
      </c>
      <c r="G7" s="24">
        <v>275.5685943282939</v>
      </c>
      <c r="H7" s="24">
        <v>275.47646689304531</v>
      </c>
      <c r="I7" s="24">
        <v>275.35816007550915</v>
      </c>
      <c r="J7" s="118"/>
      <c r="K7" s="118"/>
      <c r="L7" s="118"/>
      <c r="M7" s="118"/>
      <c r="N7" s="118"/>
      <c r="O7" s="118"/>
      <c r="P7" s="118"/>
    </row>
    <row r="8" spans="2:17" ht="15" customHeight="1">
      <c r="B8" s="25" t="s">
        <v>18</v>
      </c>
      <c r="C8" s="81">
        <v>269.43399596191836</v>
      </c>
      <c r="D8" s="24">
        <v>269.26141522061835</v>
      </c>
      <c r="E8" s="24">
        <v>269.43008602061633</v>
      </c>
      <c r="F8" s="221">
        <v>273.6512439411074</v>
      </c>
      <c r="G8" s="24">
        <v>273.64945558632195</v>
      </c>
      <c r="H8" s="24">
        <v>273.68722694309861</v>
      </c>
      <c r="I8" s="24">
        <v>274.6033599097554</v>
      </c>
      <c r="J8" s="118"/>
      <c r="K8" s="118"/>
      <c r="L8" s="118"/>
      <c r="M8" s="118"/>
      <c r="N8" s="118"/>
      <c r="O8" s="118"/>
      <c r="P8" s="118"/>
    </row>
    <row r="9" spans="2:17" ht="15" customHeight="1">
      <c r="B9" s="25" t="s">
        <v>19</v>
      </c>
      <c r="C9" s="81">
        <v>153.4146850099925</v>
      </c>
      <c r="D9" s="24">
        <v>155.4699130099925</v>
      </c>
      <c r="E9" s="24">
        <v>157.39216300999252</v>
      </c>
      <c r="F9" s="221">
        <v>164.16533949158574</v>
      </c>
      <c r="G9" s="24">
        <v>167.20042350211676</v>
      </c>
      <c r="H9" s="24">
        <v>171.65442889645519</v>
      </c>
      <c r="I9" s="24">
        <v>173.31507664718524</v>
      </c>
      <c r="J9" s="118"/>
      <c r="K9" s="118"/>
      <c r="L9" s="118"/>
      <c r="M9" s="118"/>
      <c r="N9" s="118"/>
      <c r="O9" s="118"/>
      <c r="P9" s="118"/>
    </row>
    <row r="10" spans="2:17" ht="15" customHeight="1">
      <c r="B10" s="25" t="s">
        <v>29</v>
      </c>
      <c r="C10" s="81">
        <v>23.666289362738929</v>
      </c>
      <c r="D10" s="24">
        <v>23.912939362738928</v>
      </c>
      <c r="E10" s="24">
        <v>24.326515762738936</v>
      </c>
      <c r="F10" s="221">
        <v>25.089702022460013</v>
      </c>
      <c r="G10" s="24">
        <v>25.31180518820879</v>
      </c>
      <c r="H10" s="24">
        <v>25.760183688208784</v>
      </c>
      <c r="I10" s="24">
        <v>26.097568288208791</v>
      </c>
      <c r="J10" s="118"/>
      <c r="K10" s="118"/>
      <c r="L10" s="118"/>
      <c r="M10" s="118"/>
      <c r="N10" s="118"/>
      <c r="O10" s="118"/>
      <c r="P10" s="118"/>
    </row>
    <row r="11" spans="2:17" ht="15" customHeight="1">
      <c r="B11" s="25" t="s">
        <v>98</v>
      </c>
      <c r="C11" s="81">
        <v>120.72204677003799</v>
      </c>
      <c r="D11" s="24">
        <v>122.02071177003791</v>
      </c>
      <c r="E11" s="24">
        <v>124.147847970038</v>
      </c>
      <c r="F11" s="221">
        <v>125.27490201003799</v>
      </c>
      <c r="G11" s="24">
        <v>125.00126081003802</v>
      </c>
      <c r="H11" s="24">
        <v>125.00364121003804</v>
      </c>
      <c r="I11" s="24">
        <v>66.445166710038009</v>
      </c>
      <c r="J11" s="118"/>
      <c r="K11" s="118"/>
      <c r="L11" s="118"/>
      <c r="M11" s="118"/>
      <c r="N11" s="118"/>
      <c r="O11" s="118"/>
      <c r="P11" s="118"/>
    </row>
    <row r="12" spans="2:17" ht="15" customHeight="1">
      <c r="B12" s="98" t="s">
        <v>130</v>
      </c>
      <c r="C12" s="80">
        <v>74.114341290901038</v>
      </c>
      <c r="D12" s="77">
        <v>74.338341290901013</v>
      </c>
      <c r="E12" s="77">
        <v>75.018951290901029</v>
      </c>
      <c r="F12" s="220">
        <v>78.714611290901033</v>
      </c>
      <c r="G12" s="77">
        <v>78.763611290901025</v>
      </c>
      <c r="H12" s="77">
        <v>80.25361129090102</v>
      </c>
      <c r="I12" s="77">
        <v>81.298611290901022</v>
      </c>
      <c r="J12" s="118"/>
      <c r="K12" s="118"/>
      <c r="L12" s="118"/>
      <c r="M12" s="118"/>
      <c r="N12" s="118"/>
      <c r="O12" s="118"/>
      <c r="P12" s="118"/>
    </row>
    <row r="13" spans="2:17" ht="15" customHeight="1">
      <c r="B13" s="25" t="s">
        <v>18</v>
      </c>
      <c r="C13" s="81">
        <v>20.142762090893029</v>
      </c>
      <c r="D13" s="24">
        <v>20.142762090893029</v>
      </c>
      <c r="E13" s="24">
        <v>20.142762090893029</v>
      </c>
      <c r="F13" s="221">
        <v>21.348452090893026</v>
      </c>
      <c r="G13" s="24">
        <v>21.348452090893026</v>
      </c>
      <c r="H13" s="24">
        <v>21.348452090893026</v>
      </c>
      <c r="I13" s="24">
        <v>21.348452090893026</v>
      </c>
      <c r="J13" s="118"/>
      <c r="K13" s="118"/>
      <c r="L13" s="118"/>
      <c r="M13" s="118"/>
      <c r="N13" s="118"/>
      <c r="O13" s="118"/>
      <c r="P13" s="118"/>
    </row>
    <row r="14" spans="2:17" ht="15" customHeight="1">
      <c r="B14" s="25" t="s">
        <v>20</v>
      </c>
      <c r="C14" s="81">
        <v>49.8384</v>
      </c>
      <c r="D14" s="24">
        <v>50.192399999999999</v>
      </c>
      <c r="E14" s="24">
        <v>50.739400000000003</v>
      </c>
      <c r="F14" s="221">
        <v>52.950400000000002</v>
      </c>
      <c r="G14" s="24">
        <v>52.999400000000001</v>
      </c>
      <c r="H14" s="24">
        <v>54.660400000000003</v>
      </c>
      <c r="I14" s="24">
        <v>55.705400000000004</v>
      </c>
      <c r="J14" s="118"/>
      <c r="K14" s="118"/>
      <c r="L14" s="118"/>
      <c r="M14" s="118"/>
      <c r="N14" s="118"/>
      <c r="O14" s="118"/>
      <c r="P14" s="118"/>
    </row>
    <row r="15" spans="2:17" ht="15" customHeight="1">
      <c r="B15" s="25" t="s">
        <v>29</v>
      </c>
      <c r="C15" s="81">
        <v>2.4725900000080001</v>
      </c>
      <c r="D15" s="24">
        <v>2.4725900000080001</v>
      </c>
      <c r="E15" s="24">
        <v>2.6062000000080001</v>
      </c>
      <c r="F15" s="221">
        <v>2.651200000008</v>
      </c>
      <c r="G15" s="24">
        <v>2.651200000008</v>
      </c>
      <c r="H15" s="24">
        <v>2.4802000000080002</v>
      </c>
      <c r="I15" s="24">
        <v>2.4802000000080002</v>
      </c>
      <c r="J15" s="118"/>
      <c r="K15" s="118"/>
      <c r="L15" s="118"/>
      <c r="M15" s="118"/>
      <c r="N15" s="118"/>
      <c r="O15" s="118"/>
      <c r="P15" s="118"/>
    </row>
    <row r="16" spans="2:17" ht="15" customHeight="1">
      <c r="B16" s="25" t="s">
        <v>99</v>
      </c>
      <c r="C16" s="81">
        <v>1.6605892</v>
      </c>
      <c r="D16" s="24">
        <v>1.5305891999999943</v>
      </c>
      <c r="E16" s="24">
        <v>1.5305891999999943</v>
      </c>
      <c r="F16" s="221">
        <v>1.7645591999999937</v>
      </c>
      <c r="G16" s="24">
        <v>1.7645591999999937</v>
      </c>
      <c r="H16" s="24">
        <v>1.7645591999999937</v>
      </c>
      <c r="I16" s="24">
        <v>1.7645591999999937</v>
      </c>
      <c r="J16" s="118"/>
      <c r="K16" s="118"/>
      <c r="L16" s="118"/>
      <c r="M16" s="118"/>
      <c r="N16" s="118"/>
      <c r="O16" s="118"/>
      <c r="P16" s="118"/>
    </row>
    <row r="17" spans="2:18" ht="15" customHeight="1">
      <c r="B17" s="58" t="s">
        <v>9</v>
      </c>
      <c r="C17" s="79">
        <v>178.42761000006803</v>
      </c>
      <c r="D17" s="75">
        <v>178.61639000059498</v>
      </c>
      <c r="E17" s="75">
        <v>175.80533000050397</v>
      </c>
      <c r="F17" s="76">
        <v>176.13709000060197</v>
      </c>
      <c r="G17" s="75">
        <v>142.206659999951</v>
      </c>
      <c r="H17" s="75">
        <v>142.369</v>
      </c>
      <c r="I17" s="75">
        <v>142.29315999991601</v>
      </c>
      <c r="J17" s="118"/>
      <c r="K17" s="118"/>
      <c r="L17" s="118"/>
      <c r="M17" s="118"/>
      <c r="N17" s="118"/>
      <c r="O17" s="118"/>
      <c r="P17" s="118"/>
    </row>
    <row r="18" spans="2:18" ht="15" customHeight="1">
      <c r="B18" s="98" t="s">
        <v>100</v>
      </c>
      <c r="C18" s="80">
        <v>174.56694999992303</v>
      </c>
      <c r="D18" s="77">
        <v>174.75573000064398</v>
      </c>
      <c r="E18" s="77">
        <v>171.94467000055297</v>
      </c>
      <c r="F18" s="220">
        <v>172.27643000065098</v>
      </c>
      <c r="G18" s="77">
        <v>138.346</v>
      </c>
      <c r="H18" s="77">
        <v>138.50800000000001</v>
      </c>
      <c r="I18" s="77">
        <v>138.43249999999401</v>
      </c>
      <c r="J18" s="118"/>
      <c r="K18" s="118"/>
      <c r="L18" s="118"/>
      <c r="M18" s="118"/>
      <c r="N18" s="118"/>
      <c r="O18" s="118"/>
      <c r="P18" s="118"/>
    </row>
    <row r="19" spans="2:18" ht="15" customHeight="1">
      <c r="B19" s="25" t="s">
        <v>9</v>
      </c>
      <c r="C19" s="81">
        <v>172.42844999993801</v>
      </c>
      <c r="D19" s="24">
        <v>172.61573000063999</v>
      </c>
      <c r="E19" s="24">
        <v>169.69139000054898</v>
      </c>
      <c r="F19" s="221">
        <v>169.80061000064697</v>
      </c>
      <c r="G19" s="24">
        <v>135.46899999999999</v>
      </c>
      <c r="H19" s="24">
        <v>135.28</v>
      </c>
      <c r="I19" s="24">
        <v>135.27960999996901</v>
      </c>
      <c r="J19" s="118"/>
      <c r="K19" s="118"/>
      <c r="L19" s="118"/>
      <c r="M19" s="118"/>
      <c r="N19" s="118"/>
      <c r="O19" s="118"/>
      <c r="P19" s="118"/>
    </row>
    <row r="20" spans="2:18" ht="15" customHeight="1">
      <c r="B20" s="25" t="s">
        <v>21</v>
      </c>
      <c r="C20" s="81">
        <v>1.2693699999850001</v>
      </c>
      <c r="D20" s="24">
        <v>1.2453700000039998</v>
      </c>
      <c r="E20" s="24">
        <v>1.2453700000039998</v>
      </c>
      <c r="F20" s="221">
        <v>1.2718300000039997</v>
      </c>
      <c r="G20" s="24">
        <v>1.583</v>
      </c>
      <c r="H20" s="24">
        <v>1.579</v>
      </c>
      <c r="I20" s="24">
        <v>1.4234700000250002</v>
      </c>
      <c r="J20" s="118"/>
      <c r="K20" s="118"/>
      <c r="L20" s="118"/>
      <c r="M20" s="118"/>
      <c r="N20" s="118"/>
      <c r="O20" s="118"/>
      <c r="P20" s="118"/>
    </row>
    <row r="21" spans="2:18" ht="15" customHeight="1">
      <c r="B21" s="25" t="s">
        <v>16</v>
      </c>
      <c r="C21" s="81">
        <v>0.86912999999999996</v>
      </c>
      <c r="D21" s="24">
        <v>0.89463000000000004</v>
      </c>
      <c r="E21" s="24">
        <v>1.0079099999999999</v>
      </c>
      <c r="F21" s="221">
        <v>1.2039900000000001</v>
      </c>
      <c r="G21" s="24">
        <v>1.294</v>
      </c>
      <c r="H21" s="24">
        <v>1.649</v>
      </c>
      <c r="I21" s="24">
        <v>1.7294199999999997</v>
      </c>
      <c r="J21" s="118"/>
      <c r="K21" s="118"/>
      <c r="L21" s="118"/>
      <c r="M21" s="118"/>
      <c r="N21" s="118"/>
      <c r="O21" s="118"/>
      <c r="P21" s="118"/>
    </row>
    <row r="22" spans="2:18" ht="15" customHeight="1">
      <c r="B22" s="98" t="s">
        <v>131</v>
      </c>
      <c r="C22" s="80">
        <v>3.8606600001450002</v>
      </c>
      <c r="D22" s="77">
        <v>3.8606599999509976</v>
      </c>
      <c r="E22" s="77">
        <v>3.8606599999509976</v>
      </c>
      <c r="F22" s="220">
        <v>3.8606599999509976</v>
      </c>
      <c r="G22" s="77">
        <v>3.8606599999509976</v>
      </c>
      <c r="H22" s="77">
        <v>3.8610000000000002</v>
      </c>
      <c r="I22" s="77">
        <v>3.860659999921999</v>
      </c>
      <c r="J22" s="118"/>
      <c r="K22" s="118"/>
      <c r="L22" s="118"/>
      <c r="M22" s="118"/>
      <c r="N22" s="118"/>
      <c r="O22" s="118"/>
      <c r="P22" s="118"/>
    </row>
    <row r="23" spans="2:18" ht="15" customHeight="1">
      <c r="B23" s="99" t="s">
        <v>14</v>
      </c>
      <c r="C23" s="82">
        <v>103.8259401695</v>
      </c>
      <c r="D23" s="78">
        <v>103.48534016950002</v>
      </c>
      <c r="E23" s="78">
        <v>103.0143401695</v>
      </c>
      <c r="F23" s="222">
        <v>101.78031016950001</v>
      </c>
      <c r="G23" s="78">
        <v>100.89600016950001</v>
      </c>
      <c r="H23" s="78">
        <v>99.763100169500007</v>
      </c>
      <c r="I23" s="78">
        <v>98.114460169500006</v>
      </c>
      <c r="J23" s="118"/>
      <c r="K23" s="118"/>
      <c r="L23" s="118"/>
      <c r="M23" s="118"/>
      <c r="N23" s="118"/>
      <c r="O23" s="118"/>
      <c r="P23" s="118"/>
    </row>
    <row r="24" spans="2:18" ht="15" customHeight="1">
      <c r="B24" s="98" t="s">
        <v>97</v>
      </c>
      <c r="C24" s="80">
        <v>85.309610169500004</v>
      </c>
      <c r="D24" s="77">
        <v>84.790010169500022</v>
      </c>
      <c r="E24" s="77">
        <v>84.491010169500001</v>
      </c>
      <c r="F24" s="220">
        <v>83.472340169500001</v>
      </c>
      <c r="G24" s="77">
        <v>83.1068301695</v>
      </c>
      <c r="H24" s="77">
        <v>83.262830169500006</v>
      </c>
      <c r="I24" s="77">
        <v>82.877400169500007</v>
      </c>
      <c r="J24" s="118"/>
      <c r="K24" s="118"/>
      <c r="L24" s="79"/>
      <c r="M24" s="261"/>
      <c r="N24" s="261"/>
      <c r="O24" s="261"/>
      <c r="P24" s="79"/>
      <c r="Q24" s="261"/>
      <c r="R24" s="261"/>
    </row>
    <row r="25" spans="2:18" ht="15" customHeight="1">
      <c r="B25" s="25" t="s">
        <v>28</v>
      </c>
      <c r="C25" s="81">
        <v>52.190510000000003</v>
      </c>
      <c r="D25" s="24">
        <v>52.190510000000003</v>
      </c>
      <c r="E25" s="24">
        <v>52.190510000000003</v>
      </c>
      <c r="F25" s="221">
        <v>51.954509999999999</v>
      </c>
      <c r="G25" s="24">
        <v>51.954509999999999</v>
      </c>
      <c r="H25" s="24">
        <v>51.954509999999999</v>
      </c>
      <c r="I25" s="24">
        <v>51.964839999999995</v>
      </c>
      <c r="J25" s="118"/>
      <c r="K25" s="118"/>
      <c r="L25" s="80"/>
      <c r="M25" s="257"/>
      <c r="N25" s="257"/>
      <c r="O25" s="257"/>
      <c r="P25" s="80"/>
      <c r="Q25" s="257"/>
      <c r="R25" s="257"/>
    </row>
    <row r="26" spans="2:18" ht="15" customHeight="1">
      <c r="B26" s="25" t="s">
        <v>23</v>
      </c>
      <c r="C26" s="81">
        <v>14.770810169500001</v>
      </c>
      <c r="D26" s="24">
        <v>14.507510169500001</v>
      </c>
      <c r="E26" s="24">
        <v>13.993510169500002</v>
      </c>
      <c r="F26" s="221">
        <v>13.603510169500002</v>
      </c>
      <c r="G26" s="24">
        <v>13.603510169500002</v>
      </c>
      <c r="H26" s="24">
        <v>13.7595101695</v>
      </c>
      <c r="I26" s="24">
        <v>13.7595101695</v>
      </c>
      <c r="J26" s="118"/>
      <c r="K26" s="118"/>
      <c r="L26" s="81"/>
      <c r="M26" s="258"/>
      <c r="N26" s="258"/>
      <c r="O26" s="258"/>
      <c r="P26" s="81"/>
      <c r="Q26" s="258"/>
      <c r="R26" s="258"/>
    </row>
    <row r="27" spans="2:18" ht="15" customHeight="1">
      <c r="B27" s="25" t="s">
        <v>24</v>
      </c>
      <c r="C27" s="81">
        <v>15.108530000000004</v>
      </c>
      <c r="D27" s="24">
        <v>14.852230000000002</v>
      </c>
      <c r="E27" s="24">
        <v>15.067230000000002</v>
      </c>
      <c r="F27" s="221">
        <v>14.674560000000001</v>
      </c>
      <c r="G27" s="24">
        <v>14.309050000000003</v>
      </c>
      <c r="H27" s="24">
        <v>14.309050000000003</v>
      </c>
      <c r="I27" s="24">
        <v>14.063290000000002</v>
      </c>
      <c r="J27" s="118"/>
      <c r="K27" s="118"/>
      <c r="L27" s="81"/>
      <c r="M27" s="258"/>
      <c r="N27" s="258"/>
      <c r="O27" s="258"/>
      <c r="P27" s="81"/>
      <c r="Q27" s="258"/>
      <c r="R27" s="258"/>
    </row>
    <row r="28" spans="2:18" ht="15" customHeight="1">
      <c r="B28" s="25" t="s">
        <v>25</v>
      </c>
      <c r="C28" s="81">
        <v>3.23976</v>
      </c>
      <c r="D28" s="24">
        <v>3.23976</v>
      </c>
      <c r="E28" s="24">
        <v>3.23976</v>
      </c>
      <c r="F28" s="221">
        <v>3.23976</v>
      </c>
      <c r="G28" s="24">
        <v>3.23976</v>
      </c>
      <c r="H28" s="24">
        <v>3.23976</v>
      </c>
      <c r="I28" s="24">
        <v>3.0897599999999996</v>
      </c>
      <c r="J28" s="118"/>
      <c r="K28" s="118"/>
      <c r="L28" s="81"/>
      <c r="M28" s="258"/>
      <c r="N28" s="258"/>
      <c r="O28" s="258"/>
      <c r="P28" s="81"/>
      <c r="Q28" s="258"/>
      <c r="R28" s="258"/>
    </row>
    <row r="29" spans="2:18" ht="15" customHeight="1">
      <c r="B29" s="98" t="s">
        <v>132</v>
      </c>
      <c r="C29" s="80">
        <v>18.51633</v>
      </c>
      <c r="D29" s="77">
        <v>18.695329999999998</v>
      </c>
      <c r="E29" s="77">
        <v>18.523330000000001</v>
      </c>
      <c r="F29" s="220">
        <v>18.307970000000005</v>
      </c>
      <c r="G29" s="77">
        <v>17.789170000000006</v>
      </c>
      <c r="H29" s="77">
        <v>16.50027</v>
      </c>
      <c r="I29" s="77">
        <v>15.237060000000001</v>
      </c>
      <c r="J29" s="118"/>
      <c r="K29" s="118"/>
      <c r="L29" s="80"/>
      <c r="M29" s="257"/>
      <c r="N29" s="257"/>
      <c r="O29" s="257"/>
      <c r="P29" s="80"/>
      <c r="Q29" s="257"/>
      <c r="R29" s="257"/>
    </row>
    <row r="30" spans="2:18" ht="15" customHeight="1">
      <c r="B30" s="25" t="s">
        <v>203</v>
      </c>
      <c r="C30" s="81">
        <v>11.446900000000001</v>
      </c>
      <c r="D30" s="24">
        <v>11.625900000000003</v>
      </c>
      <c r="E30" s="24">
        <v>11.453900000000003</v>
      </c>
      <c r="F30" s="221">
        <v>10.736000000000002</v>
      </c>
      <c r="G30" s="24">
        <v>10.289000000000001</v>
      </c>
      <c r="H30" s="24">
        <v>8.9230000000000018</v>
      </c>
      <c r="I30" s="24">
        <v>8.4090000000000007</v>
      </c>
      <c r="J30" s="118"/>
      <c r="K30" s="118"/>
      <c r="L30" s="118"/>
      <c r="M30" s="118"/>
      <c r="N30" s="118"/>
      <c r="O30" s="118"/>
      <c r="P30" s="118"/>
    </row>
    <row r="31" spans="2:18" ht="15" customHeight="1">
      <c r="B31" s="25" t="s">
        <v>145</v>
      </c>
      <c r="C31" s="81">
        <v>3.3739499999999993</v>
      </c>
      <c r="D31" s="24">
        <v>3.3739499999999998</v>
      </c>
      <c r="E31" s="24">
        <v>3.3739499999999993</v>
      </c>
      <c r="F31" s="221">
        <v>3.6044899999999993</v>
      </c>
      <c r="G31" s="24">
        <v>3.5326900000000001</v>
      </c>
      <c r="H31" s="24">
        <v>3.6097900000000003</v>
      </c>
      <c r="I31" s="24">
        <v>2.8605800000000006</v>
      </c>
      <c r="J31" s="118"/>
      <c r="K31" s="118"/>
      <c r="L31" s="118"/>
      <c r="M31" s="118"/>
      <c r="N31" s="118"/>
      <c r="O31" s="118"/>
      <c r="P31" s="118"/>
    </row>
    <row r="32" spans="2:18" ht="10.95" customHeight="1">
      <c r="B32" s="25"/>
    </row>
    <row r="33" spans="2:12" ht="18.600000000000001" customHeight="1">
      <c r="B33" s="297" t="s">
        <v>207</v>
      </c>
      <c r="C33" s="297"/>
      <c r="D33" s="297"/>
      <c r="E33" s="297"/>
      <c r="F33" s="297"/>
    </row>
    <row r="34" spans="2:12" ht="18.600000000000001" customHeight="1">
      <c r="B34" s="297"/>
      <c r="C34" s="297"/>
      <c r="D34" s="297"/>
      <c r="E34" s="297"/>
      <c r="F34" s="297"/>
    </row>
    <row r="35" spans="2:12" ht="18.600000000000001" customHeight="1">
      <c r="B35" s="297"/>
      <c r="C35" s="297"/>
      <c r="D35" s="297"/>
      <c r="E35" s="297"/>
      <c r="F35" s="297"/>
    </row>
    <row r="36" spans="2:12" ht="18.600000000000001" customHeight="1">
      <c r="B36" s="297"/>
      <c r="C36" s="297"/>
      <c r="D36" s="297"/>
      <c r="E36" s="297"/>
      <c r="F36" s="297"/>
    </row>
    <row r="37" spans="2:12" ht="18.600000000000001" customHeight="1">
      <c r="B37" s="297"/>
      <c r="C37" s="297"/>
      <c r="D37" s="297"/>
      <c r="E37" s="297"/>
      <c r="F37" s="297"/>
    </row>
    <row r="38" spans="2:12" ht="18.600000000000001" customHeight="1">
      <c r="B38" s="297"/>
      <c r="C38" s="297"/>
      <c r="D38" s="297"/>
      <c r="E38" s="297"/>
      <c r="F38" s="297"/>
    </row>
    <row r="39" spans="2:12" s="31" customFormat="1" ht="35.549999999999997" customHeight="1">
      <c r="B39" s="297"/>
      <c r="C39" s="297"/>
      <c r="D39" s="297"/>
      <c r="E39" s="297"/>
      <c r="F39" s="297"/>
      <c r="G39" s="13"/>
      <c r="H39" s="13"/>
      <c r="I39" s="13"/>
      <c r="J39" s="13"/>
      <c r="K39" s="13"/>
      <c r="L39" s="13"/>
    </row>
    <row r="40" spans="2:12">
      <c r="B40" s="254" t="s">
        <v>208</v>
      </c>
      <c r="C40" s="31"/>
    </row>
    <row r="41" spans="2:12">
      <c r="B41" s="29"/>
    </row>
    <row r="42" spans="2:12">
      <c r="B42" s="26"/>
    </row>
    <row r="43" spans="2:12">
      <c r="B43" s="26"/>
    </row>
    <row r="44" spans="2:12">
      <c r="B44" s="26"/>
    </row>
    <row r="45" spans="2:12" ht="20.399999999999999" customHeight="1"/>
    <row r="46" spans="2:12">
      <c r="B46" s="30"/>
    </row>
    <row r="47" spans="2:12">
      <c r="B47" s="30"/>
    </row>
  </sheetData>
  <mergeCells count="2">
    <mergeCell ref="C33:F39"/>
    <mergeCell ref="B33:B39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&amp;R&amp;A</oddFooter>
  </headerFooter>
  <ignoredErrors>
    <ignoredError sqref="C4:D4 E4:I4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Kit Investidor</vt:lpstr>
      <vt:lpstr>Indice</vt:lpstr>
      <vt:lpstr>1. DR</vt:lpstr>
      <vt:lpstr>2. Balanço</vt:lpstr>
      <vt:lpstr>3. FCF</vt:lpstr>
      <vt:lpstr>4. Inf. Financeira por negócio</vt:lpstr>
      <vt:lpstr>5. Inf. Operacional por negócio</vt:lpstr>
      <vt:lpstr>6. Parque de lojas (número)</vt:lpstr>
      <vt:lpstr>7. Parque de lojas (área)</vt:lpstr>
      <vt:lpstr>8. S. Sierra Inf. Operacional</vt:lpstr>
      <vt:lpstr>9. S. Sierra Inf. Estatutária</vt:lpstr>
      <vt:lpstr>10. NAV</vt:lpstr>
      <vt:lpstr>'1. DR'!Print_Area</vt:lpstr>
      <vt:lpstr>'10. NAV'!Print_Area</vt:lpstr>
      <vt:lpstr>'2. Balanço'!Print_Area</vt:lpstr>
      <vt:lpstr>'3. FCF'!Print_Area</vt:lpstr>
      <vt:lpstr>'4. Inf. Financeira por negócio'!Print_Area</vt:lpstr>
      <vt:lpstr>'5. Inf. Operacional por negócio'!Print_Area</vt:lpstr>
      <vt:lpstr>'6. Parque de lojas (número)'!Print_Area</vt:lpstr>
      <vt:lpstr>'7. Parque de lojas (área)'!Print_Area</vt:lpstr>
      <vt:lpstr>'8. S. Sierra Inf. Operacional'!Print_Area</vt:lpstr>
      <vt:lpstr>'9. S. Sierra Inf. Estatutária'!Print_Area</vt:lpstr>
      <vt:lpstr>Indice!Print_Area</vt:lpstr>
      <vt:lpstr>'Kit Investidor'!Print_Area</vt:lpstr>
    </vt:vector>
  </TitlesOfParts>
  <Company>Grupo Sonae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VIEIRA Catarina Sousa</cp:lastModifiedBy>
  <cp:lastPrinted>2021-11-10T18:21:52Z</cp:lastPrinted>
  <dcterms:created xsi:type="dcterms:W3CDTF">2013-07-13T14:22:25Z</dcterms:created>
  <dcterms:modified xsi:type="dcterms:W3CDTF">2021-11-15T17:36:22Z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